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MUK\Abteilungen\Abteilung VII\Abteilung\3 MA\04_ASV_ASD\06_Berufsnummern\2025-26\5_für Homepage\"/>
    </mc:Choice>
  </mc:AlternateContent>
  <xr:revisionPtr revIDLastSave="0" documentId="13_ncr:1_{3E69B493-A6C8-4387-865E-691BAEAFA983}" xr6:coauthVersionLast="47" xr6:coauthVersionMax="47" xr10:uidLastSave="{00000000-0000-0000-0000-000000000000}"/>
  <bookViews>
    <workbookView xWindow="-28920" yWindow="-120" windowWidth="29040" windowHeight="15720" activeTab="2" xr2:uid="{BA12D087-2C33-4294-B37E-9CFD040FD943}"/>
  </bookViews>
  <sheets>
    <sheet name="Hinweise" sheetId="3" r:id="rId1"/>
    <sheet name="Berufsfeldnummer" sheetId="2" r:id="rId2"/>
    <sheet name="F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9" i="4"/>
  <c r="A20" i="4"/>
  <c r="A21" i="4"/>
  <c r="A22" i="4"/>
  <c r="A23" i="4"/>
  <c r="A24" i="4"/>
  <c r="A25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2" i="4"/>
  <c r="A43" i="4"/>
  <c r="A44" i="4"/>
  <c r="A45" i="4"/>
  <c r="A46" i="4"/>
  <c r="A47" i="4"/>
  <c r="A48" i="4"/>
  <c r="A49" i="4"/>
  <c r="A50" i="4"/>
  <c r="A51" i="4"/>
  <c r="A52" i="4"/>
  <c r="A53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7" i="4"/>
  <c r="A98" i="4"/>
  <c r="A99" i="4"/>
  <c r="A100" i="4"/>
  <c r="A102" i="4"/>
  <c r="A106" i="4"/>
  <c r="A108" i="4"/>
  <c r="A10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Meier</author>
  </authors>
  <commentList>
    <comment ref="C2" authorId="0" shapeId="0" xr:uid="{6DA6E4B9-D70C-4476-B3AB-86442753140C}">
      <text>
        <r>
          <rPr>
            <sz val="12"/>
            <color indexed="81"/>
            <rFont val="Tahoma"/>
            <family val="2"/>
          </rPr>
          <t>Sollte in der Liste der Abschluss, den Ihre Schule verleiht, nicht enthalten sein, senden Sie bitte eine Nachricht unter Angabe des Schulnamens und der genauen Abschlussbezeichnung per E-Mail an: jakob.scholze@stmuk.bayern.de.
Die gesendeten Informationen werden dann bei einer Aktualisierung des Berufsnummernverzeichnisses geprüft und baldmöglichst berücksichtigt.</t>
        </r>
      </text>
    </comment>
  </commentList>
</comments>
</file>

<file path=xl/sharedStrings.xml><?xml version="1.0" encoding="utf-8"?>
<sst xmlns="http://schemas.openxmlformats.org/spreadsheetml/2006/main" count="837" uniqueCount="417">
  <si>
    <t>Berufsfeld-
nummer</t>
  </si>
  <si>
    <t>Berufs-
nummer</t>
  </si>
  <si>
    <t>offizielle Berufsbezeichnung</t>
  </si>
  <si>
    <t>(schulische)
Aufnahmevoraussetzung</t>
  </si>
  <si>
    <t>ISCED-Level
(2011)</t>
  </si>
  <si>
    <t>reguläre 
Ausbildungsdauer bei</t>
  </si>
  <si>
    <t>Bemerkung</t>
  </si>
  <si>
    <t>männlich</t>
  </si>
  <si>
    <t>weiblich</t>
  </si>
  <si>
    <t>Vollzeit-</t>
  </si>
  <si>
    <t>Teilzeit-</t>
  </si>
  <si>
    <t>Unterricht</t>
  </si>
  <si>
    <t>Mittlerer Schulabschluss</t>
  </si>
  <si>
    <t>ISCED 6</t>
  </si>
  <si>
    <t>-</t>
  </si>
  <si>
    <t>ISCED 3</t>
  </si>
  <si>
    <r>
      <t xml:space="preserve">Beispiel: </t>
    </r>
    <r>
      <rPr>
        <b/>
        <sz val="12"/>
        <rFont val="Arial"/>
        <family val="2"/>
      </rPr>
      <t>B03</t>
    </r>
    <r>
      <rPr>
        <sz val="12"/>
        <rFont val="Arial"/>
        <family val="2"/>
      </rPr>
      <t xml:space="preserve"> für eine Klasse der Berufsfachschule aus dem Berufsfeld Elektro</t>
    </r>
  </si>
  <si>
    <t>40 = Sonstige Abschlüsse</t>
  </si>
  <si>
    <t>32 = Musik und Kunst</t>
  </si>
  <si>
    <t>31 = Sozialpädagogische und sozialpflegerische Berufe</t>
  </si>
  <si>
    <t>30 = Fremdsprachen</t>
  </si>
  <si>
    <t>20 = Monoberufe (allgemein)</t>
  </si>
  <si>
    <t>14 = Fahrzeugtechnik</t>
  </si>
  <si>
    <t>13 = Agrarwirtschaft</t>
  </si>
  <si>
    <t>12 = Ernährung/Hauswirtschaft</t>
  </si>
  <si>
    <t>11 = Körperpflege</t>
  </si>
  <si>
    <t>10 = Gesundheit</t>
  </si>
  <si>
    <t>09 = Farb- und Raumgestaltung</t>
  </si>
  <si>
    <t>08 = Drucktechnik</t>
  </si>
  <si>
    <t>07 = Chemie</t>
  </si>
  <si>
    <t>06 = Bekleidung</t>
  </si>
  <si>
    <t>05 = Holztechnik</t>
  </si>
  <si>
    <t>04 = Bautechnik</t>
  </si>
  <si>
    <t>03 = Elektro</t>
  </si>
  <si>
    <t>02 = Metall</t>
  </si>
  <si>
    <t>01 = Wirtschaft</t>
  </si>
  <si>
    <t>Berufsfeld (in Anlehnung an die Berufsfelder der Berufsschule)</t>
  </si>
  <si>
    <t>A= Fachakademie</t>
  </si>
  <si>
    <t>M=Meisterschule</t>
  </si>
  <si>
    <t>T=Technikerschule</t>
  </si>
  <si>
    <t>F=Fachschule allgemein 
(sonstige Fachschulen)</t>
  </si>
  <si>
    <t>B=Berufsfachschule</t>
  </si>
  <si>
    <t>Schulart oder Zuständigkeit</t>
  </si>
  <si>
    <t>Berufsfeld</t>
  </si>
  <si>
    <t xml:space="preserve">Zahl </t>
  </si>
  <si>
    <t>Zahl</t>
  </si>
  <si>
    <t>Buchstabe</t>
  </si>
  <si>
    <t>Satzstelle</t>
  </si>
  <si>
    <t>Enwurf zur Struktur der 3-stelligen Berufsfeldnummer für den Klassenbogen an beruflichen Vollzeitschulen</t>
  </si>
  <si>
    <r>
      <rPr>
        <u/>
        <sz val="11"/>
        <rFont val="Calibri"/>
        <family val="2"/>
      </rPr>
      <t>bzw.</t>
    </r>
    <r>
      <rPr>
        <sz val="11"/>
        <rFont val="Calibri"/>
        <family val="2"/>
      </rPr>
      <t xml:space="preserve"> an bisherigen Einträgen orientiert</t>
    </r>
  </si>
  <si>
    <r>
      <t xml:space="preserve">analog zu obiger Struktur </t>
    </r>
    <r>
      <rPr>
        <sz val="11"/>
        <color indexed="8"/>
        <rFont val="Calibri"/>
        <family val="2"/>
      </rPr>
      <t>+ Hinweis im Bemerkungsfeld</t>
    </r>
  </si>
  <si>
    <r>
      <t>·</t>
    </r>
    <r>
      <rPr>
        <b/>
        <sz val="7"/>
        <color indexed="8"/>
        <rFont val="Times New Roman"/>
        <family val="1"/>
      </rPr>
      <t xml:space="preserve">         </t>
    </r>
    <r>
      <rPr>
        <b/>
        <sz val="11"/>
        <color indexed="8"/>
        <rFont val="Calibri"/>
        <family val="2"/>
      </rPr>
      <t>sonstige Änderungen:</t>
    </r>
  </si>
  <si>
    <t>im ersten Ausbildungsjahr</t>
  </si>
  <si>
    <r>
      <t>·</t>
    </r>
    <r>
      <rPr>
        <b/>
        <sz val="7"/>
        <color indexed="8"/>
        <rFont val="Times New Roman"/>
        <family val="1"/>
      </rPr>
      <t xml:space="preserve">         </t>
    </r>
    <r>
      <rPr>
        <b/>
        <sz val="11"/>
        <color indexed="8"/>
        <rFont val="Calibri"/>
        <family val="2"/>
      </rPr>
      <t>Beruf auslaufend:</t>
    </r>
  </si>
  <si>
    <r>
      <t>a</t>
    </r>
    <r>
      <rPr>
        <strike/>
        <sz val="11"/>
        <color indexed="10"/>
        <rFont val="Calibri"/>
        <family val="2"/>
      </rPr>
      <t>lter Name</t>
    </r>
    <r>
      <rPr>
        <sz val="11"/>
        <color indexed="10"/>
        <rFont val="Calibri"/>
        <family val="2"/>
      </rPr>
      <t xml:space="preserve"> neuer Name</t>
    </r>
    <r>
      <rPr>
        <sz val="11"/>
        <color indexed="8"/>
        <rFont val="Calibri"/>
        <family val="2"/>
      </rPr>
      <t xml:space="preserve"> + Hinweis im Bemerkungsfeld (ggf. Vorgang hinzufügen)</t>
    </r>
  </si>
  <si>
    <r>
      <t>·</t>
    </r>
    <r>
      <rPr>
        <b/>
        <sz val="7"/>
        <color indexed="8"/>
        <rFont val="Times New Roman"/>
        <family val="1"/>
      </rPr>
      <t xml:space="preserve">         </t>
    </r>
    <r>
      <rPr>
        <b/>
        <sz val="11"/>
        <color indexed="8"/>
        <rFont val="Calibri"/>
        <family val="2"/>
      </rPr>
      <t>Namensänderung:</t>
    </r>
  </si>
  <si>
    <r>
      <t xml:space="preserve">Zeile rot markieren und durchstreichen </t>
    </r>
    <r>
      <rPr>
        <sz val="11"/>
        <color indexed="8"/>
        <rFont val="Wingdings"/>
        <charset val="2"/>
      </rPr>
      <t>à</t>
    </r>
    <r>
      <rPr>
        <sz val="11"/>
        <color indexed="8"/>
        <rFont val="Calibri"/>
        <family val="2"/>
      </rPr>
      <t xml:space="preserve"> NICHT löschen</t>
    </r>
  </si>
  <si>
    <r>
      <t>·</t>
    </r>
    <r>
      <rPr>
        <b/>
        <sz val="7"/>
        <color indexed="8"/>
        <rFont val="Times New Roman"/>
        <family val="1"/>
      </rPr>
      <t xml:space="preserve">         </t>
    </r>
    <r>
      <rPr>
        <b/>
        <sz val="11"/>
        <rFont val="Calibri"/>
        <family val="2"/>
      </rPr>
      <t>Beruf fällt weg:</t>
    </r>
  </si>
  <si>
    <t>-&gt; siehe zusätzl. Tabellenblatt "Berufsfeldnummer"</t>
  </si>
  <si>
    <t>Zeile komplett in Rot hinzufügen</t>
  </si>
  <si>
    <r>
      <t>·</t>
    </r>
    <r>
      <rPr>
        <b/>
        <sz val="7"/>
        <color indexed="8"/>
        <rFont val="Times New Roman"/>
        <family val="1"/>
      </rPr>
      <t xml:space="preserve">         </t>
    </r>
    <r>
      <rPr>
        <b/>
        <sz val="11"/>
        <rFont val="Calibri"/>
        <family val="2"/>
      </rPr>
      <t xml:space="preserve">Beruf kommt neu hinzu: </t>
    </r>
  </si>
  <si>
    <t>Hinweise zum Überarbeiten der Berufsnummernverzeichnisse:</t>
  </si>
  <si>
    <t>Staatlich geprüfte Werklehrerin im sozialen Bereich</t>
  </si>
  <si>
    <t>Staatlich geprüfter Werklehrer im sozialen Bereich</t>
  </si>
  <si>
    <t>Werklehrer im sozialen Bereich (staatl. gepr.)</t>
  </si>
  <si>
    <t>F31901</t>
  </si>
  <si>
    <t>erfolgreicher Abschluss der Mittelschule</t>
  </si>
  <si>
    <t>Lehrkraft im Gesundheitswesen (schulinterne Prüfung)</t>
  </si>
  <si>
    <t>F31900</t>
  </si>
  <si>
    <t>Mit dem Durchlaufen dieses Bildungsgangs wird keine Qualifikation/kein Abschluss erworben.</t>
  </si>
  <si>
    <t>ISCED 2</t>
  </si>
  <si>
    <t>erfolgreicher Abschluss der Mittelschule bzw. vergleichbar gem §20 MSO</t>
  </si>
  <si>
    <t>F31306</t>
  </si>
  <si>
    <t>F31</t>
  </si>
  <si>
    <t>ISCED 4</t>
  </si>
  <si>
    <t>Staatlich anerkannte Heilerziehungspflegehelferin</t>
  </si>
  <si>
    <t>Staatlich anerkannter Heilerziehungspflegehelfer</t>
  </si>
  <si>
    <t>Heilerziehungspflegehelfer (staatl. anerk.)</t>
  </si>
  <si>
    <t>F31305</t>
  </si>
  <si>
    <t>ab SJ 2024/2025 im Schulversuch</t>
  </si>
  <si>
    <t>Heilerziehungspflegepraktikant
(Heilerziehungspflegerisches Einführungsjahr)</t>
  </si>
  <si>
    <t>F31303</t>
  </si>
  <si>
    <t xml:space="preserve">Schule und Praxis verzahnt, ab SJ 2024/2025 im Schulversuch </t>
  </si>
  <si>
    <t>Staatlich anerkannte Heilerziehungspflegerin (Bachelor Professional in Sozialwesen)</t>
  </si>
  <si>
    <t>Staatlich anerkannter Heilerziehungspfleger (Bachelor Professional in Sozialwesen)</t>
  </si>
  <si>
    <t>Heilerziehungspfleger (staatl. anerk.) - praxisintegriert</t>
  </si>
  <si>
    <t>F31302</t>
  </si>
  <si>
    <t>gegliederte Ausbildungsform (2 Jahre FS,1 Jahr BP) ab SJ 2024/2025 im Schulverusch</t>
  </si>
  <si>
    <t>Heilerziehungspfleger (staatl. anerk.) - gegliedert</t>
  </si>
  <si>
    <t>F31301</t>
  </si>
  <si>
    <t>Bei Verkürzung dauert die Ausbildung nur zwei Jahre.</t>
  </si>
  <si>
    <t>3 bis 2</t>
  </si>
  <si>
    <t>Heilerziehungspfleger (staatl. anerk.)</t>
  </si>
  <si>
    <t>F31300</t>
  </si>
  <si>
    <t xml:space="preserve">Sozialpädagogik 
Schulversuch ab dem Schuljahr 2019/2020. Berufspraktikum in Vollzeit im 2. Ausbildungjahr, In Teilzeit kann das 1. oder 2. Ausbildungajahr in hälftiger Teilzeit durchlaufen werden </t>
  </si>
  <si>
    <t xml:space="preserve">pädagogische Fachkraft für Grundschulkindbetreuung </t>
  </si>
  <si>
    <t>Pädagogische Fachkraft für Grundschulkindbetreuung</t>
  </si>
  <si>
    <t>F31200</t>
  </si>
  <si>
    <t>Berufspraktikum im letzten Ausbildungsjahr (Vollzeit: im 2. Halbjahr des 2. Ausbildungsjahres; Teilzeit im ersten Ausbildungsabschnitt: Berufspraktikums-beginn im 4. Ausbildungsjahr)</t>
  </si>
  <si>
    <t>Staatlich anerkannte Familienpflegerin (Bachelor Professional in Sozialwesen)</t>
  </si>
  <si>
    <t>Staatlich anerkannter Familienpfleger (Bachelor Professional in Sozialwesen)</t>
  </si>
  <si>
    <t>Familienpfleger (staatl. anerk.)</t>
  </si>
  <si>
    <t>F31100</t>
  </si>
  <si>
    <t>Neue Bezeichnung für Florist ab Sj. 2012/13</t>
  </si>
  <si>
    <t>Staatlich geprüfte Gestalterin für Blumenkunst (Bachelor Professional in Gestaltung)</t>
  </si>
  <si>
    <t>Staatlich geprüfter Gestalter für Blumenkunst (Bachelor Professional in Gestaltung)</t>
  </si>
  <si>
    <t xml:space="preserve">Gestalter für Blumenkunst (staatl. gepr.) </t>
  </si>
  <si>
    <t>F20801</t>
  </si>
  <si>
    <t>Neue Bezeichnung für Produktgestalter ab Sj. 2012/13</t>
  </si>
  <si>
    <t>Staatlich geprüfte Produktdesignerin (Bachelor Professional in Gestaltung)</t>
  </si>
  <si>
    <t>Staatlich geprüfter Produktdesigner (Bachelor Professional in Gestaltung)</t>
  </si>
  <si>
    <t>Produktdesigner (staatl. gepr.)</t>
  </si>
  <si>
    <t>F20232</t>
  </si>
  <si>
    <t>Neu ab Sj. 2012/13</t>
  </si>
  <si>
    <t>Keramikdesigner</t>
  </si>
  <si>
    <t>F20211</t>
  </si>
  <si>
    <t>Neue Bezeichnung ab SJ 2017/18.
Alte Bezeichnung "Glasgestalter (staatl. gepr.)" (BNr. F20110; auslaufend 2016/17)</t>
  </si>
  <si>
    <t>Staatlich geprüfte Produktdesignerin Glasgestaltung (Bachelor Professional in Gestaltung)</t>
  </si>
  <si>
    <t>Staatlich geprüfter Produktdesigner Glasgestaltung (Bachelor Professional in Gestaltung)</t>
  </si>
  <si>
    <t>Produktdesigner Glasgestaltung (staatl. gepr.)</t>
  </si>
  <si>
    <t>F20111</t>
  </si>
  <si>
    <t>F20</t>
  </si>
  <si>
    <t>Wirtschafter (städtische Hauswirtschaft) (staatl. gepr.)</t>
  </si>
  <si>
    <t>F12120</t>
  </si>
  <si>
    <t>An der FS für Modellistik</t>
  </si>
  <si>
    <t>Staatlich geprüfte Modegestalterin (Bachelor Professional in Gestaltung)</t>
  </si>
  <si>
    <t>Staatlich geprüfter Modegestalter (Bachelor Professional in Gestaltung)</t>
  </si>
  <si>
    <t>Modegestalter (staatl. gepr.)</t>
  </si>
  <si>
    <t>F06012</t>
  </si>
  <si>
    <t>Staatlich geprüfte Modellmacherin - Schwerpunkt Entwurf</t>
  </si>
  <si>
    <t>Staatlich geprüfter Modellmacher - Schwerpunkt Entwurf</t>
  </si>
  <si>
    <t>Modellmacher (staatl. gepr.) - Schwerpunkt Entwurf</t>
  </si>
  <si>
    <t>F06011</t>
  </si>
  <si>
    <t>Staatlich geprüfte Modellmacherin - Schwerpunkt Schnitt</t>
  </si>
  <si>
    <t>Staatlich geprüfter Modellmacher - Schwerpunkt Schnitt</t>
  </si>
  <si>
    <t>Modellmacher (staatl. gepr.) - Schwerpunkt Schnitt</t>
  </si>
  <si>
    <t>F06010</t>
  </si>
  <si>
    <t>Staatlich geprüfte Wirtschaftsinformatikerin (Bachelor Professional in Wirtschaft)</t>
  </si>
  <si>
    <t>Staatlich geprüfter Wirtschaftsinformatiker (Bachelor Professional in Wirtschaft)</t>
  </si>
  <si>
    <t>Wirtschaftsinformatiker (staatl. gepr.)</t>
  </si>
  <si>
    <t>F01900</t>
  </si>
  <si>
    <t>Staatlich geprüfte Hotelbetriebswirtin (Bachelor Professional in Wirtschaft)</t>
  </si>
  <si>
    <t>Staatlich geprüfter Hotelbetriebswirt (Bachelor Professional in Wirtschaft)</t>
  </si>
  <si>
    <t>Hotelbetriebswirt (staatl. gepr.)</t>
  </si>
  <si>
    <t>F01060</t>
  </si>
  <si>
    <t>Textilbetriebswirt (staatl. gepr.)</t>
  </si>
  <si>
    <t>F01011</t>
  </si>
  <si>
    <t>1888 FS Rosenheim: letztmalig Schüler im Schujahr 2004/05</t>
  </si>
  <si>
    <t>Holzbetriebswirt (staatl. gepr.)</t>
  </si>
  <si>
    <t>F01010</t>
  </si>
  <si>
    <t>ISCED 5</t>
  </si>
  <si>
    <t>erfüllte Vollzeitschulpflicht ohne Schulabschluss</t>
  </si>
  <si>
    <t>Floristmeister</t>
  </si>
  <si>
    <t>M20800</t>
  </si>
  <si>
    <t>Kammer vergibt Berufsbezeichnung</t>
  </si>
  <si>
    <t>Zahntechnikermeister</t>
  </si>
  <si>
    <t>M20520</t>
  </si>
  <si>
    <t>Orthopädietechnikermeister</t>
  </si>
  <si>
    <t>M20510</t>
  </si>
  <si>
    <t>entfällt nach § 36 Abs. 1 Satz 1 Nr. 6 FSO</t>
  </si>
  <si>
    <t xml:space="preserve">Holzbildhauermeister </t>
  </si>
  <si>
    <t>M20450</t>
  </si>
  <si>
    <t>Derzeit inaktiv!</t>
  </si>
  <si>
    <t>Geigenbauermeister</t>
  </si>
  <si>
    <t>M20310</t>
  </si>
  <si>
    <t>Geänderte Zusatzbezeichnung zum Schuljahr 2012/13</t>
  </si>
  <si>
    <t>Staatlich geprüfte Keramikdesignerin (Bachelor Professional in Gestaltung)</t>
  </si>
  <si>
    <t>Staatlich geprüfter Keramikdesigner (Bachelor Professional in Gestaltung)</t>
  </si>
  <si>
    <t>Keramikermeister (zusätzlich erwerben die Schüler i. d. R. den Abschluss zum staatl. gepr. Keramikdesigner)</t>
  </si>
  <si>
    <t>M20210</t>
  </si>
  <si>
    <t>Silberschmiedemeister</t>
  </si>
  <si>
    <t>M20011</t>
  </si>
  <si>
    <t>Goldschmiedemeister</t>
  </si>
  <si>
    <t>M20010</t>
  </si>
  <si>
    <t>Landmaschinenmechanikermeister</t>
  </si>
  <si>
    <t>M14440</t>
  </si>
  <si>
    <t>Betriebsbraumeister (IHK)</t>
  </si>
  <si>
    <t>M12211</t>
  </si>
  <si>
    <t>Brauer- und Mälzermeister (HWK)</t>
  </si>
  <si>
    <t>M12210</t>
  </si>
  <si>
    <t>Konditormeister</t>
  </si>
  <si>
    <t>M12090</t>
  </si>
  <si>
    <t>Friseurmeister</t>
  </si>
  <si>
    <t>M11010</t>
  </si>
  <si>
    <t>Vergoldermeister</t>
  </si>
  <si>
    <t>M09100</t>
  </si>
  <si>
    <t>Maler- und Lackierermeister</t>
  </si>
  <si>
    <t>M09010</t>
  </si>
  <si>
    <t>Seit dem SJ 2014/15 gibt es neben der Fachrichtung Buchbindetechnik auch die Fachrichtung Fotografie</t>
  </si>
  <si>
    <t>Fotografenmeister</t>
  </si>
  <si>
    <t>M08082</t>
  </si>
  <si>
    <t>M08</t>
  </si>
  <si>
    <t>Seit dem SJ 2014/15; SJ 2018/19 Korrektur der Abschlussbezeichung nach Rücksprache mit Schule</t>
  </si>
  <si>
    <t>Industriemeister Fachrichtung Buchbindetechnik</t>
  </si>
  <si>
    <t>M08081</t>
  </si>
  <si>
    <t>Buchbindemeister</t>
  </si>
  <si>
    <t>M08080</t>
  </si>
  <si>
    <t>Zum SJ 2009/10 wurde die Dauer auf 2 Jahre angepasst; LeBe für FS f. Modellistik war immer schon 2-jährig ausgestaltet (12.01.2010)</t>
  </si>
  <si>
    <t xml:space="preserve">Damen- und Herrenschneidermeister </t>
  </si>
  <si>
    <t>M06010</t>
  </si>
  <si>
    <t>Schreinermeister</t>
  </si>
  <si>
    <t>M05010</t>
  </si>
  <si>
    <t>Steinmetzen- und Steinbildhauermeister</t>
  </si>
  <si>
    <t>M04410</t>
  </si>
  <si>
    <t xml:space="preserve">Ab Schuljahr 2006/07: neue Berufsbezeichnung für Maurermeister sowie Beton- und Stahlbetonbauermeister </t>
  </si>
  <si>
    <t>1 od. 1,5</t>
  </si>
  <si>
    <t>Maurer- und Betonbauermeister</t>
  </si>
  <si>
    <t>M04141</t>
  </si>
  <si>
    <t>Straßenbauermeister</t>
  </si>
  <si>
    <t>M04080</t>
  </si>
  <si>
    <t>Zimmerermeister</t>
  </si>
  <si>
    <t>M04010</t>
  </si>
  <si>
    <t>Dauer lt. Reg. Der Opf. 14 Monate</t>
  </si>
  <si>
    <t>Industriemeister Elektrotechnik, Schwerpunkt Nachrichtentechnik (IHK)</t>
  </si>
  <si>
    <t>M03013</t>
  </si>
  <si>
    <t>Entspricht neuer Berufsbezeichnung für den bisherigen Beruf "Radio - und Fernsehtechniker")</t>
  </si>
  <si>
    <t>Informationstechnikermeister</t>
  </si>
  <si>
    <t>M03012</t>
  </si>
  <si>
    <t>Industriemeister Elektrotechnik, Schwerpunkt Energietechnik (IHK)</t>
  </si>
  <si>
    <t>M03011</t>
  </si>
  <si>
    <t>Elektrotechnikermeister</t>
  </si>
  <si>
    <t>M03010</t>
  </si>
  <si>
    <t>Installateur- und Heizungsbauermeister</t>
  </si>
  <si>
    <t>M02280</t>
  </si>
  <si>
    <t>Metallbauermeister</t>
  </si>
  <si>
    <t>M02200</t>
  </si>
  <si>
    <t>Ab Sj 2010/11 an der Komm. Meisterschule f. Schneid- und Schleiftechnik in Bad Neustadt</t>
  </si>
  <si>
    <t>Schneidwerkzeugmechanikermeister</t>
  </si>
  <si>
    <t>M02020</t>
  </si>
  <si>
    <t>Industriemeister Fachrichtung Metall</t>
  </si>
  <si>
    <t>M02011</t>
  </si>
  <si>
    <t>Feinwerkmechanikermeister</t>
  </si>
  <si>
    <t>M02010</t>
  </si>
  <si>
    <t>Staatlich geprüfte Informatiktechnikerin (Bachelor Professional in Technik)</t>
  </si>
  <si>
    <t>Staatlich geprüfter Informatiktechniker (Bachelor Professional in Technik)</t>
  </si>
  <si>
    <t>Informatiktechniker (staatl. gepr.)</t>
  </si>
  <si>
    <t>T20900</t>
  </si>
  <si>
    <t>Neue Berufsbezeichnung für Keramiktechniker ab Schuljahr 2006/07</t>
  </si>
  <si>
    <t>Staatlich geprüfte Werkstoff- und Prüftechnikerin (Bachelor Professional in Technik)</t>
  </si>
  <si>
    <t>Staatlich geprüfter Werkstoff- und Prüftechniker (Bachelor Professional in Technik)</t>
  </si>
  <si>
    <t>Werkstoff- und Prüftechniker (staatl. gepr.)</t>
  </si>
  <si>
    <t>T20221</t>
  </si>
  <si>
    <t>T20170</t>
  </si>
  <si>
    <t>Ab Schuljahr 2012/13 neue Bezeichnung für Glashüttentechniker</t>
  </si>
  <si>
    <t>Staatlich geprüfte Glastechnikerin (Bachelor Professional in Technik)</t>
  </si>
  <si>
    <t>Staatlich geprüfter Glastechniker (Bachelor Professional in Technik)</t>
  </si>
  <si>
    <t>Glastechniker (staatl. gepr.)</t>
  </si>
  <si>
    <t>T20112</t>
  </si>
  <si>
    <t>Staatlich geprüfte Glasbautechnikerin (Bachelor Professional in Technik)</t>
  </si>
  <si>
    <t>Staatlich geprüfter Glasbautechniker (Bachelor Professional in Technik)</t>
  </si>
  <si>
    <t>Glasbautechniker (staatl. gepr.)</t>
  </si>
  <si>
    <t>T20110</t>
  </si>
  <si>
    <t>Neu ab Schuljahr 2012/13</t>
  </si>
  <si>
    <t>Staatlich geprüfte Technikerin für Fahrzeugtechnik und Elektromobilität (Bachelor Professional in Technik)</t>
  </si>
  <si>
    <t>Staatlich geprüfter Techniker für Fahrzeugtechnik und Elektromobilität (Bachelor Professional in Technik)</t>
  </si>
  <si>
    <t>Techniker für Fahrzeugtechnik und Elektromobilität (staatl. gepr.)</t>
  </si>
  <si>
    <t>T14001</t>
  </si>
  <si>
    <t>Staatlich geprüfte Lebensmittelverarbeitungstechnikerin (Bachelor Professional in Technik)</t>
  </si>
  <si>
    <t>Staatlich geprüfter Lebensmittelverarbeitungstechniker (Bachelor Professional in Technik)</t>
  </si>
  <si>
    <t>Lebensmittelverarbeitungstechniker (staatl. gepr.)</t>
  </si>
  <si>
    <t>T12200</t>
  </si>
  <si>
    <t>Staatlich geprüfte Fleischtechnikerin (Bachelor Professional in Technik)</t>
  </si>
  <si>
    <t>Staatlich geprüfter Fleischtechniker (Bachelor Professional in Technik)</t>
  </si>
  <si>
    <t>Fleischtechniker (staatl. gepr.)</t>
  </si>
  <si>
    <t>T12070</t>
  </si>
  <si>
    <t>Staatlich geprüfte Farb- und Lacktechnikerin (Bachelor Professional in Technik)</t>
  </si>
  <si>
    <t>Staatlich geprüfter Farb- und Lacktechniker (Bachelor Professional in Technik)</t>
  </si>
  <si>
    <t>Farb- und Lacktechniker (staatl. gepr.)</t>
  </si>
  <si>
    <t>T09012</t>
  </si>
  <si>
    <t>Staatlich geprüfte Papiertechnikerin (Bachelor Professional in Technik)</t>
  </si>
  <si>
    <t>Staatlich geprüfter Papiertechniker (Bachelor Professional in Technik)</t>
  </si>
  <si>
    <t>Papiertechniker (staatl. gepr.)</t>
  </si>
  <si>
    <t>T08200</t>
  </si>
  <si>
    <t>Neue Bezeichnung für Drucktechniker ab 2012/13</t>
  </si>
  <si>
    <t>Staatlich geprüfte Druck- und Medientechnikerin (Bachelor Professional in Technik)</t>
  </si>
  <si>
    <t>Staatlich geprüfter Druck- und Medientechniker (Bachelor Professional in Technik)</t>
  </si>
  <si>
    <t>Druck- und Medientechniker (staatl. gepr.)</t>
  </si>
  <si>
    <t>T08103</t>
  </si>
  <si>
    <t>Neue Bezeichnung für Umweltschutztechniker ab Schuljahr 2012/13</t>
  </si>
  <si>
    <t>Staatlich geprüfte Technikerin für Umweltschutztechnik und regenerative Energien (Bachelor Professional in Technik)</t>
  </si>
  <si>
    <t>Staatlich geprüfter Techniker für Umweltschutztechnik und regenerative Energien (Bachelor Professional in Technik)</t>
  </si>
  <si>
    <t>Techniker für Umweltschutztechnik und regenerative Energien (staatl. gepr.)</t>
  </si>
  <si>
    <t>T07203</t>
  </si>
  <si>
    <t>Ab Schuljahr 2010/11 für 1. Ausbildungsabschnitt; danach auch für 2. Ausbildungsabschnitt</t>
  </si>
  <si>
    <t>Staatlich geprüfte Chemietechnikerin (Bachelor Professional in Technik)</t>
  </si>
  <si>
    <t>Staatlich geprüfter Chemietechniker (Bachelor Professional in Technik)</t>
  </si>
  <si>
    <t>Chemietechniker (staatl. gepr.)</t>
  </si>
  <si>
    <t>T07013</t>
  </si>
  <si>
    <t>T07</t>
  </si>
  <si>
    <t>Staatlich geprüfte Biotechnikerin (Bachelor Professional in Technik)</t>
  </si>
  <si>
    <t>Staatlich geprüfter Biotechniker (Bachelor Professional in Technik)</t>
  </si>
  <si>
    <t>Biotechniker (staatl. gepr.)</t>
  </si>
  <si>
    <t>T07010</t>
  </si>
  <si>
    <t>Staatlich geprüfte Textiltechnikerin (Bachelor Professional in Technik)</t>
  </si>
  <si>
    <t>Staatlich geprüfter Textiltechniker (Bachelor Professional in Technik)</t>
  </si>
  <si>
    <t>Textiltechniker (staatl. gepr.)</t>
  </si>
  <si>
    <t>T06100</t>
  </si>
  <si>
    <t>Staatlich geprüfte Bekleidungstechnikerin (Directrice) (Bachelor Professional in Technik)</t>
  </si>
  <si>
    <t>Staatlich geprüfter Bekleidungstechniker (Bachelor Professional in Technik)</t>
  </si>
  <si>
    <t>Bekleidungstechniker (staatl. gepr.)</t>
  </si>
  <si>
    <t>T06010</t>
  </si>
  <si>
    <t>Ab Schuljahr 2008/09 für 1. und 2. Ausbildungsabschnitt</t>
  </si>
  <si>
    <t>Staatlich geprüfte Holztechnikerin (Bachelor Professional in Technik)</t>
  </si>
  <si>
    <t>Staatlich geprüfter Holztechniker (Bachelor Professional in Technik)</t>
  </si>
  <si>
    <t>Holztechniker (staatl. gepr.)</t>
  </si>
  <si>
    <t>T05013</t>
  </si>
  <si>
    <t>Staatlich geprüfte Steintechnikerin (Bachelor Professional in Technik)</t>
  </si>
  <si>
    <t>Staatlich geprüfter Steintechniker (Bachelor Professional in Technik)</t>
  </si>
  <si>
    <t>Steintechniker (staatl. gepr.)</t>
  </si>
  <si>
    <t>T04410</t>
  </si>
  <si>
    <t>Ab Schuljahr 2008/09 für 1. Ausbildungsabschnitt; danach auch für 2. Ausbildungsabschnitt</t>
  </si>
  <si>
    <t>Staatlich geprüfte Bautechnikerin (Bachelor Professional in Technik)</t>
  </si>
  <si>
    <t>Staatlich geprüfter Bautechniker (Bachelor Professional in Technik)</t>
  </si>
  <si>
    <t>Bautechniker (staatl. gepr.)</t>
  </si>
  <si>
    <t>T04022</t>
  </si>
  <si>
    <t>Schulversuch 2005/06 - 2009/10; bereits ab SJ 09/10 Regelangebot</t>
  </si>
  <si>
    <t>Staatlich geprüfte Mechatroniktechnikerin (Bachelor Professional in Technik)</t>
  </si>
  <si>
    <t>Staatlich geprüfter Mechatroniktechniker (Bachelor Professional in Technik)</t>
  </si>
  <si>
    <t>Mechatroniktechniker (staatl. gepr.)</t>
  </si>
  <si>
    <t>T03015</t>
  </si>
  <si>
    <t>Staatlich geprüfte Elektrotechnikerin (Bachelor Professional in Technik)</t>
  </si>
  <si>
    <t>Staatlich geprüfter Elektrotechniker (Bachelor Professional in Technik)</t>
  </si>
  <si>
    <t>Elektrotechniker (staatl. gepr.)</t>
  </si>
  <si>
    <t>T03013</t>
  </si>
  <si>
    <t>Staatlich geprüfte Galvanotechnikerin (Bachelor Professional in Technik)</t>
  </si>
  <si>
    <t>Staatlich geprüfter Galvanotechniker (Bachelor Professional in Technik)</t>
  </si>
  <si>
    <t>Galvanotechniker (staatl. gepr.)</t>
  </si>
  <si>
    <t>T02700</t>
  </si>
  <si>
    <t>Neue Bezeichnung ab Sj. 2012/13 f. Kunststofftechniker</t>
  </si>
  <si>
    <t>Staatlich geprüfte Technikerin für Kunststofftechnik und Faserverbundtechnologie (Bachelor Professional in Technik)</t>
  </si>
  <si>
    <t>Staatlich geprüfter Techniker für Kunststofftechnik und Faserverbundtechnologie (Bachelor Professional in Technik)</t>
  </si>
  <si>
    <t>Techniker für Kunststofftechnik und Faserverbundtechnologie (staatl. gepr.)</t>
  </si>
  <si>
    <t>T02501</t>
  </si>
  <si>
    <t>Neue Bezeichnung von H-L-K ab Sj. 2012/13
Laut Rahmenvereinbarung heißt der Abschluss "Sanitär-, Heizungs- und Klimatechniker"</t>
  </si>
  <si>
    <t>Staatlich geprüfte Sanitär-, Heizungs- und Klimatechnikerin (Bachelor Professional in Technik)</t>
  </si>
  <si>
    <t>Staatlich geprüfter Sanitär-, Heizungs- und Klimatechniker (Bachelor Professional in Technik)</t>
  </si>
  <si>
    <t>Sanitär-, Heizungs- und Klimatechniker (staatl. gepr.)</t>
  </si>
  <si>
    <t>T02291</t>
  </si>
  <si>
    <t>Staatlich geprüfte Metallbautechnikerin (Bachelor Professional in Technik)</t>
  </si>
  <si>
    <t>Staatlich geprüfter Metallbautechniker (Bachelor Professional in Technik)</t>
  </si>
  <si>
    <t>Metallbautechniker (staatl. gepr.)</t>
  </si>
  <si>
    <t>T02202</t>
  </si>
  <si>
    <t>Staatlich geprüfte Maschinenbautechnikerin (Bachelor Professional in Technik)</t>
  </si>
  <si>
    <t>Staatlich geprüfter Maschinenbautechniker (Bachelor Professional in Technik)</t>
  </si>
  <si>
    <t>Maschinenbautechniker (staatl. gepr.)</t>
  </si>
  <si>
    <t>T02010</t>
  </si>
  <si>
    <t>Landwirtschaftsministerium, neue Bezeichnung ab Sj. 2014/15 für T13305</t>
  </si>
  <si>
    <t>in Zuständigkeit des StMELF</t>
  </si>
  <si>
    <t>Techniker für Weinbau und Oenologie (staatl. gepr.)</t>
  </si>
  <si>
    <t>T13308</t>
  </si>
  <si>
    <t>T13</t>
  </si>
  <si>
    <t>Landwirtschaftsministerium, neue Bezeichnung ab Sj. 2014/15 für T13302</t>
  </si>
  <si>
    <t>2 oder 3</t>
  </si>
  <si>
    <t>Techniker für Ernährungs- und Versorgungsmanagement (staatl. gepr.)</t>
  </si>
  <si>
    <t>T13307</t>
  </si>
  <si>
    <t>Landwirtschaftsministerium</t>
  </si>
  <si>
    <t>Forsttechniker (staatl. gepr.)</t>
  </si>
  <si>
    <t>T13306</t>
  </si>
  <si>
    <t>Techniker für Milchwirtschaft und Molkereiwesen (staatl. gepr.)</t>
  </si>
  <si>
    <t>T13304</t>
  </si>
  <si>
    <t>Techniker für Landbau (staatl. gepr.)</t>
  </si>
  <si>
    <t>T13303</t>
  </si>
  <si>
    <t>Techniker für Gartenbau (staatl. gepr.)</t>
  </si>
  <si>
    <t>T13301</t>
  </si>
  <si>
    <t>Techniker für Garten- und Landschaftsbau (staatl. gepr.)</t>
  </si>
  <si>
    <t>T13300</t>
  </si>
  <si>
    <t>Agrarbetriebswirt (staatl. gepr.)</t>
  </si>
  <si>
    <t>F13030</t>
  </si>
  <si>
    <t>Dorfhelfer (staatl. gepr.)</t>
  </si>
  <si>
    <t>F13020</t>
  </si>
  <si>
    <t>Landwirtschaftsschule Abt. Hauswirtschaft (2-semestrig); Abschlussprüfung Teil I</t>
  </si>
  <si>
    <t>F13019</t>
  </si>
  <si>
    <t>F13</t>
  </si>
  <si>
    <t>Fachkraft für Ernährung und Haushaltsführung 
(1/2-jährig)</t>
  </si>
  <si>
    <t>F13015</t>
  </si>
  <si>
    <t>Landwirtschaftsministerium, neue Bezeichnung ab Sj. 2014/15 für F13003</t>
  </si>
  <si>
    <t>Wirtschafter für Weinbau und Oenologie (staatl. gepr.)</t>
  </si>
  <si>
    <t>F13014</t>
  </si>
  <si>
    <t>Landwirtschaftsministerium, neue Bezeichnung ab Sj. 2014/15 für F13000</t>
  </si>
  <si>
    <t>Wirtschafter für Ernährung und Haushaltsmanagement (staatl. gepr.)</t>
  </si>
  <si>
    <t>F13013</t>
  </si>
  <si>
    <t>Wirtschafter für Milchwirtschaftliches Laborwesen (staatl. gepr.)</t>
  </si>
  <si>
    <t>F13012</t>
  </si>
  <si>
    <t>Wirtschafter für Milchwirtschaft und Molkereiwesen (staatl. gepr.)</t>
  </si>
  <si>
    <t>F13010</t>
  </si>
  <si>
    <t>Wirtschafter für ökologischen Landbau (staatl. gepr.)</t>
  </si>
  <si>
    <t>F13009</t>
  </si>
  <si>
    <t>Wirtschafter für Gartenbau; Fachgebiet Obstbau (staatl. gepr.)</t>
  </si>
  <si>
    <t>F13008</t>
  </si>
  <si>
    <t>Wirtschafter für Gartenbau; Fachgebiet Baumschule (staatl. gepr.)</t>
  </si>
  <si>
    <t>F13007</t>
  </si>
  <si>
    <t>Wirtschafter für Gartenbau; Fachgebiet Staudengärtnerei (staatl. gepr.)</t>
  </si>
  <si>
    <t>F13006</t>
  </si>
  <si>
    <t>Wirtschafter für Gartenbau; Fachgebiet Zierpflanzenbau (staatl. gepr.)</t>
  </si>
  <si>
    <t>F13005</t>
  </si>
  <si>
    <t>Wirtschafter für Gartenbau; Fachgebiet Gemüsebau (staatl. gepr.)</t>
  </si>
  <si>
    <t>F13004</t>
  </si>
  <si>
    <t>Wirtschafter für Garten- und Landschaftsbau (staatl. gepr.)</t>
  </si>
  <si>
    <t>F13002</t>
  </si>
  <si>
    <t>Wirtschafter für Landbau (staatl. gepr.)</t>
  </si>
  <si>
    <t>F13001</t>
  </si>
  <si>
    <r>
      <t xml:space="preserve">Text zur Berufsnummer 
</t>
    </r>
    <r>
      <rPr>
        <b/>
        <sz val="12"/>
        <color indexed="8"/>
        <rFont val="Arial"/>
        <family val="2"/>
      </rPr>
      <t>Berufsabschluss</t>
    </r>
  </si>
  <si>
    <r>
      <t xml:space="preserve">z. B. Beruf </t>
    </r>
    <r>
      <rPr>
        <sz val="11"/>
        <color indexed="10"/>
        <rFont val="Calibri"/>
        <family val="2"/>
      </rPr>
      <t>(auslaufend 2025/2026)</t>
    </r>
    <r>
      <rPr>
        <sz val="11"/>
        <rFont val="Calibri"/>
        <family val="2"/>
      </rPr>
      <t xml:space="preserve"> --&gt; meint erstes Jahr ohne Schülerinnen und Schüler </t>
    </r>
  </si>
  <si>
    <r>
      <rPr>
        <sz val="12"/>
        <color rgb="FFFF0000"/>
        <rFont val="Arial"/>
        <family val="2"/>
      </rPr>
      <t xml:space="preserve">Techniker für Augenoptik (staatl. gepr.) </t>
    </r>
    <r>
      <rPr>
        <strike/>
        <sz val="12"/>
        <color rgb="FFFF0000"/>
        <rFont val="Arial"/>
        <family val="2"/>
      </rPr>
      <t xml:space="preserve">Augenoptiker (staatl. gepr.) </t>
    </r>
  </si>
  <si>
    <r>
      <rPr>
        <sz val="12"/>
        <color rgb="FFFF0000"/>
        <rFont val="Arial"/>
        <family val="2"/>
      </rPr>
      <t xml:space="preserve">Staatlich geprüfter Techniker für Augenoptik (Bachelor Professional in Technik) </t>
    </r>
    <r>
      <rPr>
        <strike/>
        <sz val="12"/>
        <color rgb="FFFF0000"/>
        <rFont val="Arial"/>
        <family val="2"/>
      </rPr>
      <t>Staatlich geprüfter Augenoptiker (Bachelor Professional in Technik)</t>
    </r>
  </si>
  <si>
    <r>
      <rPr>
        <sz val="12"/>
        <color rgb="FFFF0000"/>
        <rFont val="Arial"/>
        <family val="2"/>
      </rPr>
      <t xml:space="preserve">Staatlich geprüfte Technikerin für Augenoptik (Bachelor Professional in Technik) </t>
    </r>
    <r>
      <rPr>
        <strike/>
        <sz val="12"/>
        <color rgb="FFFF0000"/>
        <rFont val="Arial"/>
        <family val="2"/>
      </rPr>
      <t>Staatlich geprüfte Augenoptikerin (Bachelor Professional in Technik)</t>
    </r>
  </si>
  <si>
    <t>T20</t>
  </si>
  <si>
    <t>Techniker für Künstliche Intelligenz (staatl. gepr.)</t>
  </si>
  <si>
    <t>Staatlich geprüfter Techniker für Künstliche Intelligenz (Bachelor Professional in Technik)</t>
  </si>
  <si>
    <t>Staatlich geprüfte Technikerin für Künstliche Intelligenz (Bachelor Professional in Technik)</t>
  </si>
  <si>
    <t>Schulversuch "Neue Fachrichtung Künstliche Intelligenz an bayerischen Fachschulen" bis 31.07.2030</t>
  </si>
  <si>
    <r>
      <t xml:space="preserve">Landwirtschaftsministerium, nur SNR </t>
    </r>
    <r>
      <rPr>
        <sz val="10"/>
        <color rgb="FFFF0000"/>
        <rFont val="Arial"/>
        <family val="2"/>
      </rPr>
      <t>9277</t>
    </r>
  </si>
  <si>
    <t>T20910</t>
  </si>
  <si>
    <r>
      <t xml:space="preserve">Schulversuch einjährige Erweiterung der Pflegefachhelferausbildung </t>
    </r>
    <r>
      <rPr>
        <sz val="12"/>
        <color rgb="FFFF0000"/>
        <rFont val="Arial"/>
        <family val="2"/>
      </rPr>
      <t>(FS)</t>
    </r>
  </si>
  <si>
    <r>
      <t>Ab Sj. 2011/12 ist der Bildungsgang an der Fachschule angesiedelt; vorher an Fachakademie,</t>
    </r>
    <r>
      <rPr>
        <sz val="10"/>
        <color rgb="FFFF0000"/>
        <rFont val="Arial"/>
        <family val="2"/>
      </rPr>
      <t xml:space="preserve"> ab Sj. 2025/2026: Anpassung der Berufsbezeichnung  an die Rahmenvereinbarung über Fachschulen.</t>
    </r>
  </si>
  <si>
    <r>
      <t>Landwirtschaftsministerium (</t>
    </r>
    <r>
      <rPr>
        <strike/>
        <sz val="10"/>
        <color rgb="FFFF0000"/>
        <rFont val="Arial"/>
        <family val="2"/>
      </rPr>
      <t>1.</t>
    </r>
    <r>
      <rPr>
        <sz val="10"/>
        <color rgb="FFFF0000"/>
        <rFont val="Arial"/>
        <family val="2"/>
      </rPr>
      <t xml:space="preserve"> ein</t>
    </r>
    <r>
      <rPr>
        <sz val="10"/>
        <color theme="1"/>
        <rFont val="Arial"/>
        <family val="2"/>
      </rPr>
      <t xml:space="preserve"> Semester), neue Bezeichnung ab Sj. 2014/15 für F13011</t>
    </r>
  </si>
  <si>
    <r>
      <t xml:space="preserve">Berufsabschlüsse an Fachschulen
Stand: </t>
    </r>
    <r>
      <rPr>
        <b/>
        <sz val="16"/>
        <color indexed="10"/>
        <rFont val="Arial"/>
        <family val="2"/>
      </rPr>
      <t>Juli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</si>
</sst>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indexed="81"/>
      <name val="Tahoma"/>
      <family val="2"/>
    </font>
    <font>
      <strike/>
      <sz val="10"/>
      <color theme="1"/>
      <name val="Arial"/>
      <family val="2"/>
    </font>
    <font>
      <b/>
      <sz val="16"/>
      <name val="Arial"/>
      <family val="2"/>
    </font>
    <font>
      <b/>
      <sz val="11"/>
      <color rgb="FF000000"/>
      <name val="Symbol"/>
      <family val="1"/>
      <charset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7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strike/>
      <sz val="11"/>
      <color indexed="10"/>
      <name val="Calibri"/>
      <family val="2"/>
    </font>
    <font>
      <strike/>
      <sz val="11"/>
      <color rgb="FFFF0000"/>
      <name val="Calibri"/>
      <family val="2"/>
    </font>
    <font>
      <sz val="11"/>
      <color indexed="8"/>
      <name val="Wingdings"/>
      <charset val="2"/>
    </font>
    <font>
      <b/>
      <sz val="11"/>
      <name val="Calibri"/>
      <family val="2"/>
    </font>
    <font>
      <b/>
      <u/>
      <sz val="12"/>
      <name val="Arial"/>
      <family val="2"/>
    </font>
    <font>
      <sz val="7"/>
      <color rgb="FF000000"/>
      <name val="Arial"/>
      <family val="2"/>
    </font>
    <font>
      <strike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strike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8" fillId="0" borderId="12" xfId="0" applyFont="1" applyBorder="1" applyAlignment="1">
      <alignment horizontal="left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9" fillId="0" borderId="19" xfId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4" fillId="0" borderId="0" xfId="0" applyFont="1"/>
    <xf numFmtId="0" fontId="0" fillId="0" borderId="23" xfId="0" applyBorder="1"/>
    <xf numFmtId="0" fontId="1" fillId="0" borderId="24" xfId="0" applyFont="1" applyBorder="1"/>
    <xf numFmtId="0" fontId="0" fillId="0" borderId="25" xfId="0" applyBorder="1"/>
    <xf numFmtId="0" fontId="0" fillId="0" borderId="24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3" xfId="0" applyBorder="1"/>
    <xf numFmtId="0" fontId="0" fillId="0" borderId="23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2" borderId="0" xfId="0" applyFill="1"/>
    <xf numFmtId="0" fontId="0" fillId="3" borderId="0" xfId="0" applyFill="1"/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left" vertical="center"/>
    </xf>
    <xf numFmtId="0" fontId="27" fillId="3" borderId="0" xfId="0" applyFont="1" applyFill="1"/>
    <xf numFmtId="0" fontId="28" fillId="0" borderId="0" xfId="0" applyFont="1"/>
    <xf numFmtId="0" fontId="9" fillId="0" borderId="2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9" fillId="0" borderId="19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0" fontId="34" fillId="0" borderId="12" xfId="0" applyFont="1" applyBorder="1" applyAlignment="1">
      <alignment horizontal="left" vertical="center" wrapText="1"/>
    </xf>
    <xf numFmtId="0" fontId="32" fillId="0" borderId="0" xfId="0" applyFont="1"/>
    <xf numFmtId="0" fontId="32" fillId="0" borderId="19" xfId="0" applyFont="1" applyBorder="1" applyAlignment="1">
      <alignment horizontal="left" vertical="center" wrapText="1"/>
    </xf>
    <xf numFmtId="0" fontId="32" fillId="0" borderId="12" xfId="0" applyFont="1" applyBorder="1" applyAlignment="1">
      <alignment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C7AF4916-4FB1-4DB6-83FA-A31C7A200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F864-EC43-4F76-A5D4-BC7216254186}">
  <dimension ref="B4:H17"/>
  <sheetViews>
    <sheetView zoomScale="130" zoomScaleNormal="130" workbookViewId="0">
      <selection activeCell="E23" sqref="E23"/>
    </sheetView>
  </sheetViews>
  <sheetFormatPr baseColWidth="10" defaultColWidth="11.453125" defaultRowHeight="12.5" x14ac:dyDescent="0.25"/>
  <cols>
    <col min="1" max="1" width="6.1796875" style="25" customWidth="1"/>
    <col min="2" max="2" width="11.453125" style="25"/>
    <col min="3" max="3" width="28.54296875" style="25" customWidth="1"/>
    <col min="4" max="7" width="11.453125" style="25"/>
    <col min="8" max="8" width="30.54296875" style="25" customWidth="1"/>
    <col min="9" max="16384" width="11.453125" style="25"/>
  </cols>
  <sheetData>
    <row r="4" spans="2:8" x14ac:dyDescent="0.25">
      <c r="B4" s="26"/>
      <c r="C4" s="26"/>
      <c r="D4" s="26"/>
      <c r="E4" s="26"/>
      <c r="F4" s="26"/>
      <c r="G4" s="26"/>
      <c r="H4" s="26"/>
    </row>
    <row r="5" spans="2:8" x14ac:dyDescent="0.25">
      <c r="B5" s="26"/>
      <c r="C5" s="26"/>
      <c r="D5" s="26"/>
      <c r="E5" s="26"/>
      <c r="F5" s="26"/>
      <c r="G5" s="26"/>
      <c r="H5" s="26"/>
    </row>
    <row r="6" spans="2:8" ht="15.5" x14ac:dyDescent="0.35">
      <c r="B6" s="26"/>
      <c r="C6" s="33" t="s">
        <v>61</v>
      </c>
      <c r="D6" s="26"/>
      <c r="E6" s="26"/>
      <c r="F6" s="26"/>
      <c r="G6" s="26"/>
      <c r="H6" s="26"/>
    </row>
    <row r="7" spans="2:8" x14ac:dyDescent="0.25">
      <c r="B7" s="26"/>
      <c r="C7" s="26"/>
      <c r="D7" s="26"/>
      <c r="E7" s="26"/>
      <c r="F7" s="26"/>
      <c r="G7" s="26"/>
      <c r="H7" s="26"/>
    </row>
    <row r="8" spans="2:8" ht="17.25" customHeight="1" x14ac:dyDescent="0.25">
      <c r="B8" s="26"/>
      <c r="C8" s="27" t="s">
        <v>60</v>
      </c>
      <c r="D8" s="29" t="s">
        <v>59</v>
      </c>
      <c r="E8" s="26"/>
      <c r="F8" s="26"/>
      <c r="G8" s="26"/>
      <c r="H8" s="26"/>
    </row>
    <row r="9" spans="2:8" ht="14.25" customHeight="1" x14ac:dyDescent="0.25">
      <c r="B9" s="26"/>
      <c r="C9" s="27"/>
      <c r="D9" s="32" t="s">
        <v>58</v>
      </c>
      <c r="E9" s="26"/>
      <c r="F9" s="26"/>
      <c r="G9" s="26"/>
      <c r="H9" s="26"/>
    </row>
    <row r="10" spans="2:8" ht="24" customHeight="1" x14ac:dyDescent="0.25">
      <c r="B10" s="26"/>
      <c r="C10" s="27" t="s">
        <v>57</v>
      </c>
      <c r="D10" s="31" t="s">
        <v>56</v>
      </c>
      <c r="E10" s="26"/>
      <c r="F10" s="26"/>
      <c r="G10" s="26"/>
      <c r="H10" s="26"/>
    </row>
    <row r="11" spans="2:8" ht="18.75" customHeight="1" x14ac:dyDescent="0.25">
      <c r="B11" s="26"/>
      <c r="C11" s="27" t="s">
        <v>55</v>
      </c>
      <c r="D11" s="29" t="s">
        <v>54</v>
      </c>
      <c r="E11" s="26"/>
      <c r="F11" s="26"/>
      <c r="G11" s="26"/>
      <c r="H11" s="26"/>
    </row>
    <row r="12" spans="2:8" ht="18.75" customHeight="1" x14ac:dyDescent="0.25">
      <c r="B12" s="26"/>
      <c r="C12" s="27" t="s">
        <v>53</v>
      </c>
      <c r="D12" s="30" t="s">
        <v>402</v>
      </c>
      <c r="E12" s="26"/>
      <c r="F12" s="26"/>
      <c r="G12" s="26"/>
      <c r="H12" s="26"/>
    </row>
    <row r="13" spans="2:8" ht="18.75" customHeight="1" x14ac:dyDescent="0.25">
      <c r="B13" s="26"/>
      <c r="C13" s="27"/>
      <c r="D13" s="30" t="s">
        <v>52</v>
      </c>
      <c r="E13" s="26"/>
      <c r="F13" s="26"/>
      <c r="G13" s="26"/>
      <c r="H13" s="26"/>
    </row>
    <row r="14" spans="2:8" ht="18.75" customHeight="1" x14ac:dyDescent="0.25">
      <c r="B14" s="26"/>
      <c r="C14" s="27" t="s">
        <v>51</v>
      </c>
      <c r="D14" s="29" t="s">
        <v>50</v>
      </c>
      <c r="E14" s="26"/>
      <c r="F14" s="26"/>
      <c r="G14" s="26"/>
      <c r="H14" s="26"/>
    </row>
    <row r="15" spans="2:8" ht="12.75" customHeight="1" x14ac:dyDescent="0.25">
      <c r="B15" s="26"/>
      <c r="C15" s="26"/>
      <c r="D15" s="28" t="s">
        <v>49</v>
      </c>
      <c r="E15" s="26"/>
      <c r="F15" s="26"/>
      <c r="G15" s="26"/>
      <c r="H15" s="26"/>
    </row>
    <row r="16" spans="2:8" ht="26.25" customHeight="1" x14ac:dyDescent="0.25">
      <c r="B16" s="26"/>
      <c r="C16" s="27"/>
      <c r="D16" s="26"/>
      <c r="E16" s="26"/>
      <c r="F16" s="26"/>
      <c r="G16" s="26"/>
      <c r="H16" s="26"/>
    </row>
    <row r="17" spans="2:8" x14ac:dyDescent="0.25">
      <c r="B17" s="26"/>
      <c r="C17" s="26"/>
      <c r="D17" s="26"/>
      <c r="E17" s="26"/>
      <c r="F17" s="26"/>
      <c r="G17" s="26"/>
      <c r="H17" s="2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D0F1-8EBA-4D19-90C3-22C1AE406B50}">
  <sheetPr>
    <pageSetUpPr fitToPage="1"/>
  </sheetPr>
  <dimension ref="A1:D41"/>
  <sheetViews>
    <sheetView topLeftCell="A4" workbookViewId="0">
      <selection activeCell="C35" sqref="C35"/>
    </sheetView>
  </sheetViews>
  <sheetFormatPr baseColWidth="10" defaultRowHeight="12.5" x14ac:dyDescent="0.25"/>
  <cols>
    <col min="1" max="1" width="9.26953125" customWidth="1"/>
    <col min="2" max="4" width="25.7265625" customWidth="1"/>
  </cols>
  <sheetData>
    <row r="1" spans="1:4" ht="47.25" customHeight="1" x14ac:dyDescent="0.4">
      <c r="A1" s="72" t="s">
        <v>48</v>
      </c>
      <c r="B1" s="72"/>
      <c r="C1" s="72"/>
      <c r="D1" s="72"/>
    </row>
    <row r="3" spans="1:4" ht="13" thickBot="1" x14ac:dyDescent="0.3"/>
    <row r="4" spans="1:4" ht="17.25" customHeight="1" thickBot="1" x14ac:dyDescent="0.3">
      <c r="B4" s="24"/>
      <c r="C4" s="23"/>
      <c r="D4" s="23"/>
    </row>
    <row r="5" spans="1:4" ht="13" thickBot="1" x14ac:dyDescent="0.3">
      <c r="A5" t="s">
        <v>47</v>
      </c>
      <c r="B5" s="22">
        <v>17</v>
      </c>
      <c r="C5" s="22">
        <v>18</v>
      </c>
      <c r="D5" s="22">
        <v>19</v>
      </c>
    </row>
    <row r="6" spans="1:4" ht="20.25" customHeight="1" thickBot="1" x14ac:dyDescent="0.3">
      <c r="B6" s="21" t="s">
        <v>46</v>
      </c>
      <c r="C6" s="20" t="s">
        <v>45</v>
      </c>
      <c r="D6" s="19" t="s">
        <v>44</v>
      </c>
    </row>
    <row r="7" spans="1:4" ht="20.25" customHeight="1" x14ac:dyDescent="0.25">
      <c r="B7" s="16" t="s">
        <v>42</v>
      </c>
      <c r="C7" s="70" t="s">
        <v>43</v>
      </c>
      <c r="D7" s="71"/>
    </row>
    <row r="8" spans="1:4" x14ac:dyDescent="0.25">
      <c r="A8" s="10"/>
      <c r="C8" s="68"/>
      <c r="D8" s="69"/>
    </row>
    <row r="9" spans="1:4" ht="13" thickBot="1" x14ac:dyDescent="0.3">
      <c r="A9" s="10"/>
      <c r="B9" s="18"/>
      <c r="C9" s="13"/>
      <c r="D9" s="17"/>
    </row>
    <row r="10" spans="1:4" x14ac:dyDescent="0.25">
      <c r="B10" s="16" t="s">
        <v>42</v>
      </c>
      <c r="D10" s="10"/>
    </row>
    <row r="11" spans="1:4" x14ac:dyDescent="0.25">
      <c r="B11" s="14" t="s">
        <v>41</v>
      </c>
      <c r="D11" s="10"/>
    </row>
    <row r="12" spans="1:4" ht="25" x14ac:dyDescent="0.25">
      <c r="B12" s="15" t="s">
        <v>40</v>
      </c>
      <c r="D12" s="10"/>
    </row>
    <row r="13" spans="1:4" x14ac:dyDescent="0.25">
      <c r="B13" s="14" t="s">
        <v>39</v>
      </c>
      <c r="D13" s="10"/>
    </row>
    <row r="14" spans="1:4" x14ac:dyDescent="0.25">
      <c r="B14" s="14" t="s">
        <v>38</v>
      </c>
      <c r="D14" s="10"/>
    </row>
    <row r="15" spans="1:4" x14ac:dyDescent="0.25">
      <c r="B15" s="14" t="s">
        <v>37</v>
      </c>
      <c r="D15" s="10"/>
    </row>
    <row r="16" spans="1:4" x14ac:dyDescent="0.25">
      <c r="B16" s="13"/>
      <c r="C16" s="13"/>
      <c r="D16" s="10"/>
    </row>
    <row r="17" spans="1:4" x14ac:dyDescent="0.25">
      <c r="A17" s="10"/>
      <c r="B17" s="10"/>
      <c r="C17" s="13"/>
      <c r="D17" s="10"/>
    </row>
    <row r="18" spans="1:4" x14ac:dyDescent="0.25">
      <c r="A18" s="10"/>
      <c r="B18" s="10"/>
      <c r="C18" s="13"/>
      <c r="D18" s="10"/>
    </row>
    <row r="19" spans="1:4" ht="13" thickBot="1" x14ac:dyDescent="0.3">
      <c r="A19" s="10"/>
      <c r="B19" s="10"/>
      <c r="C19" s="12"/>
      <c r="D19" s="10"/>
    </row>
    <row r="20" spans="1:4" x14ac:dyDescent="0.25">
      <c r="A20" s="10"/>
      <c r="B20" s="10"/>
      <c r="C20" s="70" t="s">
        <v>36</v>
      </c>
      <c r="D20" s="71"/>
    </row>
    <row r="21" spans="1:4" x14ac:dyDescent="0.25">
      <c r="A21" s="10"/>
      <c r="B21" s="10"/>
      <c r="C21" s="11" t="s">
        <v>35</v>
      </c>
      <c r="D21" s="10"/>
    </row>
    <row r="22" spans="1:4" x14ac:dyDescent="0.25">
      <c r="A22" s="10"/>
      <c r="B22" s="10"/>
      <c r="C22" s="11" t="s">
        <v>34</v>
      </c>
      <c r="D22" s="10"/>
    </row>
    <row r="23" spans="1:4" x14ac:dyDescent="0.25">
      <c r="A23" s="10"/>
      <c r="B23" s="10"/>
      <c r="C23" s="11" t="s">
        <v>33</v>
      </c>
      <c r="D23" s="10"/>
    </row>
    <row r="24" spans="1:4" x14ac:dyDescent="0.25">
      <c r="A24" s="10"/>
      <c r="B24" s="10"/>
      <c r="C24" s="11" t="s">
        <v>32</v>
      </c>
      <c r="D24" s="10"/>
    </row>
    <row r="25" spans="1:4" x14ac:dyDescent="0.25">
      <c r="A25" s="10"/>
      <c r="B25" s="10"/>
      <c r="C25" s="11" t="s">
        <v>31</v>
      </c>
      <c r="D25" s="10"/>
    </row>
    <row r="26" spans="1:4" x14ac:dyDescent="0.25">
      <c r="A26" s="10"/>
      <c r="B26" s="10"/>
      <c r="C26" s="11" t="s">
        <v>30</v>
      </c>
      <c r="D26" s="10"/>
    </row>
    <row r="27" spans="1:4" x14ac:dyDescent="0.25">
      <c r="A27" s="10"/>
      <c r="B27" s="10"/>
      <c r="C27" s="11" t="s">
        <v>29</v>
      </c>
      <c r="D27" s="10"/>
    </row>
    <row r="28" spans="1:4" x14ac:dyDescent="0.25">
      <c r="A28" s="10"/>
      <c r="B28" s="10"/>
      <c r="C28" s="11" t="s">
        <v>28</v>
      </c>
      <c r="D28" s="10"/>
    </row>
    <row r="29" spans="1:4" x14ac:dyDescent="0.25">
      <c r="A29" s="10"/>
      <c r="B29" s="10"/>
      <c r="C29" s="11" t="s">
        <v>27</v>
      </c>
      <c r="D29" s="10"/>
    </row>
    <row r="30" spans="1:4" x14ac:dyDescent="0.25">
      <c r="A30" s="10"/>
      <c r="B30" s="10"/>
      <c r="C30" s="11" t="s">
        <v>26</v>
      </c>
      <c r="D30" s="10"/>
    </row>
    <row r="31" spans="1:4" x14ac:dyDescent="0.25">
      <c r="A31" s="10"/>
      <c r="B31" s="10"/>
      <c r="C31" s="11" t="s">
        <v>25</v>
      </c>
      <c r="D31" s="10"/>
    </row>
    <row r="32" spans="1:4" x14ac:dyDescent="0.25">
      <c r="A32" s="10"/>
      <c r="B32" s="10"/>
      <c r="C32" s="11" t="s">
        <v>24</v>
      </c>
      <c r="D32" s="10"/>
    </row>
    <row r="33" spans="1:4" x14ac:dyDescent="0.25">
      <c r="A33" s="10"/>
      <c r="B33" s="10"/>
      <c r="C33" s="11" t="s">
        <v>23</v>
      </c>
      <c r="D33" s="10"/>
    </row>
    <row r="34" spans="1:4" x14ac:dyDescent="0.25">
      <c r="A34" s="10"/>
      <c r="B34" s="10"/>
      <c r="C34" s="11" t="s">
        <v>22</v>
      </c>
      <c r="D34" s="10"/>
    </row>
    <row r="35" spans="1:4" x14ac:dyDescent="0.25">
      <c r="A35" s="10"/>
      <c r="B35" s="10"/>
      <c r="C35" s="11" t="s">
        <v>21</v>
      </c>
      <c r="D35" s="10"/>
    </row>
    <row r="36" spans="1:4" x14ac:dyDescent="0.25">
      <c r="A36" s="10"/>
      <c r="B36" s="10"/>
      <c r="C36" s="11" t="s">
        <v>20</v>
      </c>
      <c r="D36" s="10"/>
    </row>
    <row r="37" spans="1:4" x14ac:dyDescent="0.25">
      <c r="A37" s="10"/>
      <c r="B37" s="10"/>
      <c r="C37" s="11" t="s">
        <v>19</v>
      </c>
      <c r="D37" s="10"/>
    </row>
    <row r="38" spans="1:4" x14ac:dyDescent="0.25">
      <c r="A38" s="10"/>
      <c r="B38" s="10"/>
      <c r="C38" s="11" t="s">
        <v>18</v>
      </c>
      <c r="D38" s="10"/>
    </row>
    <row r="39" spans="1:4" x14ac:dyDescent="0.25">
      <c r="A39" s="10"/>
      <c r="B39" s="10"/>
      <c r="C39" s="11" t="s">
        <v>17</v>
      </c>
      <c r="D39" s="10"/>
    </row>
    <row r="41" spans="1:4" ht="15.5" x14ac:dyDescent="0.35">
      <c r="A41" s="9" t="s">
        <v>16</v>
      </c>
    </row>
  </sheetData>
  <mergeCells count="4">
    <mergeCell ref="C8:D8"/>
    <mergeCell ref="C20:D20"/>
    <mergeCell ref="A1:D1"/>
    <mergeCell ref="C7:D7"/>
  </mergeCells>
  <pageMargins left="0.8" right="0.57999999999999996" top="0.6" bottom="0.21" header="0.4921259845" footer="0.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167A-662C-4D39-AE4A-CBC0AC41EE19}">
  <dimension ref="A1:J110"/>
  <sheetViews>
    <sheetView tabSelected="1" zoomScaleNormal="100" workbookViewId="0">
      <pane ySplit="4" topLeftCell="A48" activePane="bottomLeft" state="frozen"/>
      <selection pane="bottomLeft" activeCell="G54" sqref="G54"/>
    </sheetView>
  </sheetViews>
  <sheetFormatPr baseColWidth="10" defaultRowHeight="12.5" x14ac:dyDescent="0.25"/>
  <cols>
    <col min="3" max="3" width="40.7265625" customWidth="1"/>
    <col min="4" max="5" width="36" hidden="1" customWidth="1"/>
    <col min="6" max="6" width="22.26953125" customWidth="1"/>
    <col min="10" max="10" width="28.7265625" customWidth="1"/>
    <col min="259" max="259" width="40.7265625" customWidth="1"/>
    <col min="260" max="261" width="36" customWidth="1"/>
    <col min="262" max="262" width="22.26953125" customWidth="1"/>
    <col min="266" max="266" width="28.7265625" customWidth="1"/>
    <col min="515" max="515" width="40.7265625" customWidth="1"/>
    <col min="516" max="517" width="36" customWidth="1"/>
    <col min="518" max="518" width="22.26953125" customWidth="1"/>
    <col min="522" max="522" width="28.7265625" customWidth="1"/>
    <col min="771" max="771" width="40.7265625" customWidth="1"/>
    <col min="772" max="773" width="36" customWidth="1"/>
    <col min="774" max="774" width="22.26953125" customWidth="1"/>
    <col min="778" max="778" width="28.7265625" customWidth="1"/>
    <col min="1027" max="1027" width="40.7265625" customWidth="1"/>
    <col min="1028" max="1029" width="36" customWidth="1"/>
    <col min="1030" max="1030" width="22.26953125" customWidth="1"/>
    <col min="1034" max="1034" width="28.7265625" customWidth="1"/>
    <col min="1283" max="1283" width="40.7265625" customWidth="1"/>
    <col min="1284" max="1285" width="36" customWidth="1"/>
    <col min="1286" max="1286" width="22.26953125" customWidth="1"/>
    <col min="1290" max="1290" width="28.7265625" customWidth="1"/>
    <col min="1539" max="1539" width="40.7265625" customWidth="1"/>
    <col min="1540" max="1541" width="36" customWidth="1"/>
    <col min="1542" max="1542" width="22.26953125" customWidth="1"/>
    <col min="1546" max="1546" width="28.7265625" customWidth="1"/>
    <col min="1795" max="1795" width="40.7265625" customWidth="1"/>
    <col min="1796" max="1797" width="36" customWidth="1"/>
    <col min="1798" max="1798" width="22.26953125" customWidth="1"/>
    <col min="1802" max="1802" width="28.7265625" customWidth="1"/>
    <col min="2051" max="2051" width="40.7265625" customWidth="1"/>
    <col min="2052" max="2053" width="36" customWidth="1"/>
    <col min="2054" max="2054" width="22.26953125" customWidth="1"/>
    <col min="2058" max="2058" width="28.7265625" customWidth="1"/>
    <col min="2307" max="2307" width="40.7265625" customWidth="1"/>
    <col min="2308" max="2309" width="36" customWidth="1"/>
    <col min="2310" max="2310" width="22.26953125" customWidth="1"/>
    <col min="2314" max="2314" width="28.7265625" customWidth="1"/>
    <col min="2563" max="2563" width="40.7265625" customWidth="1"/>
    <col min="2564" max="2565" width="36" customWidth="1"/>
    <col min="2566" max="2566" width="22.26953125" customWidth="1"/>
    <col min="2570" max="2570" width="28.7265625" customWidth="1"/>
    <col min="2819" max="2819" width="40.7265625" customWidth="1"/>
    <col min="2820" max="2821" width="36" customWidth="1"/>
    <col min="2822" max="2822" width="22.26953125" customWidth="1"/>
    <col min="2826" max="2826" width="28.7265625" customWidth="1"/>
    <col min="3075" max="3075" width="40.7265625" customWidth="1"/>
    <col min="3076" max="3077" width="36" customWidth="1"/>
    <col min="3078" max="3078" width="22.26953125" customWidth="1"/>
    <col min="3082" max="3082" width="28.7265625" customWidth="1"/>
    <col min="3331" max="3331" width="40.7265625" customWidth="1"/>
    <col min="3332" max="3333" width="36" customWidth="1"/>
    <col min="3334" max="3334" width="22.26953125" customWidth="1"/>
    <col min="3338" max="3338" width="28.7265625" customWidth="1"/>
    <col min="3587" max="3587" width="40.7265625" customWidth="1"/>
    <col min="3588" max="3589" width="36" customWidth="1"/>
    <col min="3590" max="3590" width="22.26953125" customWidth="1"/>
    <col min="3594" max="3594" width="28.7265625" customWidth="1"/>
    <col min="3843" max="3843" width="40.7265625" customWidth="1"/>
    <col min="3844" max="3845" width="36" customWidth="1"/>
    <col min="3846" max="3846" width="22.26953125" customWidth="1"/>
    <col min="3850" max="3850" width="28.7265625" customWidth="1"/>
    <col min="4099" max="4099" width="40.7265625" customWidth="1"/>
    <col min="4100" max="4101" width="36" customWidth="1"/>
    <col min="4102" max="4102" width="22.26953125" customWidth="1"/>
    <col min="4106" max="4106" width="28.7265625" customWidth="1"/>
    <col min="4355" max="4355" width="40.7265625" customWidth="1"/>
    <col min="4356" max="4357" width="36" customWidth="1"/>
    <col min="4358" max="4358" width="22.26953125" customWidth="1"/>
    <col min="4362" max="4362" width="28.7265625" customWidth="1"/>
    <col min="4611" max="4611" width="40.7265625" customWidth="1"/>
    <col min="4612" max="4613" width="36" customWidth="1"/>
    <col min="4614" max="4614" width="22.26953125" customWidth="1"/>
    <col min="4618" max="4618" width="28.7265625" customWidth="1"/>
    <col min="4867" max="4867" width="40.7265625" customWidth="1"/>
    <col min="4868" max="4869" width="36" customWidth="1"/>
    <col min="4870" max="4870" width="22.26953125" customWidth="1"/>
    <col min="4874" max="4874" width="28.7265625" customWidth="1"/>
    <col min="5123" max="5123" width="40.7265625" customWidth="1"/>
    <col min="5124" max="5125" width="36" customWidth="1"/>
    <col min="5126" max="5126" width="22.26953125" customWidth="1"/>
    <col min="5130" max="5130" width="28.7265625" customWidth="1"/>
    <col min="5379" max="5379" width="40.7265625" customWidth="1"/>
    <col min="5380" max="5381" width="36" customWidth="1"/>
    <col min="5382" max="5382" width="22.26953125" customWidth="1"/>
    <col min="5386" max="5386" width="28.7265625" customWidth="1"/>
    <col min="5635" max="5635" width="40.7265625" customWidth="1"/>
    <col min="5636" max="5637" width="36" customWidth="1"/>
    <col min="5638" max="5638" width="22.26953125" customWidth="1"/>
    <col min="5642" max="5642" width="28.7265625" customWidth="1"/>
    <col min="5891" max="5891" width="40.7265625" customWidth="1"/>
    <col min="5892" max="5893" width="36" customWidth="1"/>
    <col min="5894" max="5894" width="22.26953125" customWidth="1"/>
    <col min="5898" max="5898" width="28.7265625" customWidth="1"/>
    <col min="6147" max="6147" width="40.7265625" customWidth="1"/>
    <col min="6148" max="6149" width="36" customWidth="1"/>
    <col min="6150" max="6150" width="22.26953125" customWidth="1"/>
    <col min="6154" max="6154" width="28.7265625" customWidth="1"/>
    <col min="6403" max="6403" width="40.7265625" customWidth="1"/>
    <col min="6404" max="6405" width="36" customWidth="1"/>
    <col min="6406" max="6406" width="22.26953125" customWidth="1"/>
    <col min="6410" max="6410" width="28.7265625" customWidth="1"/>
    <col min="6659" max="6659" width="40.7265625" customWidth="1"/>
    <col min="6660" max="6661" width="36" customWidth="1"/>
    <col min="6662" max="6662" width="22.26953125" customWidth="1"/>
    <col min="6666" max="6666" width="28.7265625" customWidth="1"/>
    <col min="6915" max="6915" width="40.7265625" customWidth="1"/>
    <col min="6916" max="6917" width="36" customWidth="1"/>
    <col min="6918" max="6918" width="22.26953125" customWidth="1"/>
    <col min="6922" max="6922" width="28.7265625" customWidth="1"/>
    <col min="7171" max="7171" width="40.7265625" customWidth="1"/>
    <col min="7172" max="7173" width="36" customWidth="1"/>
    <col min="7174" max="7174" width="22.26953125" customWidth="1"/>
    <col min="7178" max="7178" width="28.7265625" customWidth="1"/>
    <col min="7427" max="7427" width="40.7265625" customWidth="1"/>
    <col min="7428" max="7429" width="36" customWidth="1"/>
    <col min="7430" max="7430" width="22.26953125" customWidth="1"/>
    <col min="7434" max="7434" width="28.7265625" customWidth="1"/>
    <col min="7683" max="7683" width="40.7265625" customWidth="1"/>
    <col min="7684" max="7685" width="36" customWidth="1"/>
    <col min="7686" max="7686" width="22.26953125" customWidth="1"/>
    <col min="7690" max="7690" width="28.7265625" customWidth="1"/>
    <col min="7939" max="7939" width="40.7265625" customWidth="1"/>
    <col min="7940" max="7941" width="36" customWidth="1"/>
    <col min="7942" max="7942" width="22.26953125" customWidth="1"/>
    <col min="7946" max="7946" width="28.7265625" customWidth="1"/>
    <col min="8195" max="8195" width="40.7265625" customWidth="1"/>
    <col min="8196" max="8197" width="36" customWidth="1"/>
    <col min="8198" max="8198" width="22.26953125" customWidth="1"/>
    <col min="8202" max="8202" width="28.7265625" customWidth="1"/>
    <col min="8451" max="8451" width="40.7265625" customWidth="1"/>
    <col min="8452" max="8453" width="36" customWidth="1"/>
    <col min="8454" max="8454" width="22.26953125" customWidth="1"/>
    <col min="8458" max="8458" width="28.7265625" customWidth="1"/>
    <col min="8707" max="8707" width="40.7265625" customWidth="1"/>
    <col min="8708" max="8709" width="36" customWidth="1"/>
    <col min="8710" max="8710" width="22.26953125" customWidth="1"/>
    <col min="8714" max="8714" width="28.7265625" customWidth="1"/>
    <col min="8963" max="8963" width="40.7265625" customWidth="1"/>
    <col min="8964" max="8965" width="36" customWidth="1"/>
    <col min="8966" max="8966" width="22.26953125" customWidth="1"/>
    <col min="8970" max="8970" width="28.7265625" customWidth="1"/>
    <col min="9219" max="9219" width="40.7265625" customWidth="1"/>
    <col min="9220" max="9221" width="36" customWidth="1"/>
    <col min="9222" max="9222" width="22.26953125" customWidth="1"/>
    <col min="9226" max="9226" width="28.7265625" customWidth="1"/>
    <col min="9475" max="9475" width="40.7265625" customWidth="1"/>
    <col min="9476" max="9477" width="36" customWidth="1"/>
    <col min="9478" max="9478" width="22.26953125" customWidth="1"/>
    <col min="9482" max="9482" width="28.7265625" customWidth="1"/>
    <col min="9731" max="9731" width="40.7265625" customWidth="1"/>
    <col min="9732" max="9733" width="36" customWidth="1"/>
    <col min="9734" max="9734" width="22.26953125" customWidth="1"/>
    <col min="9738" max="9738" width="28.7265625" customWidth="1"/>
    <col min="9987" max="9987" width="40.7265625" customWidth="1"/>
    <col min="9988" max="9989" width="36" customWidth="1"/>
    <col min="9990" max="9990" width="22.26953125" customWidth="1"/>
    <col min="9994" max="9994" width="28.7265625" customWidth="1"/>
    <col min="10243" max="10243" width="40.7265625" customWidth="1"/>
    <col min="10244" max="10245" width="36" customWidth="1"/>
    <col min="10246" max="10246" width="22.26953125" customWidth="1"/>
    <col min="10250" max="10250" width="28.7265625" customWidth="1"/>
    <col min="10499" max="10499" width="40.7265625" customWidth="1"/>
    <col min="10500" max="10501" width="36" customWidth="1"/>
    <col min="10502" max="10502" width="22.26953125" customWidth="1"/>
    <col min="10506" max="10506" width="28.7265625" customWidth="1"/>
    <col min="10755" max="10755" width="40.7265625" customWidth="1"/>
    <col min="10756" max="10757" width="36" customWidth="1"/>
    <col min="10758" max="10758" width="22.26953125" customWidth="1"/>
    <col min="10762" max="10762" width="28.7265625" customWidth="1"/>
    <col min="11011" max="11011" width="40.7265625" customWidth="1"/>
    <col min="11012" max="11013" width="36" customWidth="1"/>
    <col min="11014" max="11014" width="22.26953125" customWidth="1"/>
    <col min="11018" max="11018" width="28.7265625" customWidth="1"/>
    <col min="11267" max="11267" width="40.7265625" customWidth="1"/>
    <col min="11268" max="11269" width="36" customWidth="1"/>
    <col min="11270" max="11270" width="22.26953125" customWidth="1"/>
    <col min="11274" max="11274" width="28.7265625" customWidth="1"/>
    <col min="11523" max="11523" width="40.7265625" customWidth="1"/>
    <col min="11524" max="11525" width="36" customWidth="1"/>
    <col min="11526" max="11526" width="22.26953125" customWidth="1"/>
    <col min="11530" max="11530" width="28.7265625" customWidth="1"/>
    <col min="11779" max="11779" width="40.7265625" customWidth="1"/>
    <col min="11780" max="11781" width="36" customWidth="1"/>
    <col min="11782" max="11782" width="22.26953125" customWidth="1"/>
    <col min="11786" max="11786" width="28.7265625" customWidth="1"/>
    <col min="12035" max="12035" width="40.7265625" customWidth="1"/>
    <col min="12036" max="12037" width="36" customWidth="1"/>
    <col min="12038" max="12038" width="22.26953125" customWidth="1"/>
    <col min="12042" max="12042" width="28.7265625" customWidth="1"/>
    <col min="12291" max="12291" width="40.7265625" customWidth="1"/>
    <col min="12292" max="12293" width="36" customWidth="1"/>
    <col min="12294" max="12294" width="22.26953125" customWidth="1"/>
    <col min="12298" max="12298" width="28.7265625" customWidth="1"/>
    <col min="12547" max="12547" width="40.7265625" customWidth="1"/>
    <col min="12548" max="12549" width="36" customWidth="1"/>
    <col min="12550" max="12550" width="22.26953125" customWidth="1"/>
    <col min="12554" max="12554" width="28.7265625" customWidth="1"/>
    <col min="12803" max="12803" width="40.7265625" customWidth="1"/>
    <col min="12804" max="12805" width="36" customWidth="1"/>
    <col min="12806" max="12806" width="22.26953125" customWidth="1"/>
    <col min="12810" max="12810" width="28.7265625" customWidth="1"/>
    <col min="13059" max="13059" width="40.7265625" customWidth="1"/>
    <col min="13060" max="13061" width="36" customWidth="1"/>
    <col min="13062" max="13062" width="22.26953125" customWidth="1"/>
    <col min="13066" max="13066" width="28.7265625" customWidth="1"/>
    <col min="13315" max="13315" width="40.7265625" customWidth="1"/>
    <col min="13316" max="13317" width="36" customWidth="1"/>
    <col min="13318" max="13318" width="22.26953125" customWidth="1"/>
    <col min="13322" max="13322" width="28.7265625" customWidth="1"/>
    <col min="13571" max="13571" width="40.7265625" customWidth="1"/>
    <col min="13572" max="13573" width="36" customWidth="1"/>
    <col min="13574" max="13574" width="22.26953125" customWidth="1"/>
    <col min="13578" max="13578" width="28.7265625" customWidth="1"/>
    <col min="13827" max="13827" width="40.7265625" customWidth="1"/>
    <col min="13828" max="13829" width="36" customWidth="1"/>
    <col min="13830" max="13830" width="22.26953125" customWidth="1"/>
    <col min="13834" max="13834" width="28.7265625" customWidth="1"/>
    <col min="14083" max="14083" width="40.7265625" customWidth="1"/>
    <col min="14084" max="14085" width="36" customWidth="1"/>
    <col min="14086" max="14086" width="22.26953125" customWidth="1"/>
    <col min="14090" max="14090" width="28.7265625" customWidth="1"/>
    <col min="14339" max="14339" width="40.7265625" customWidth="1"/>
    <col min="14340" max="14341" width="36" customWidth="1"/>
    <col min="14342" max="14342" width="22.26953125" customWidth="1"/>
    <col min="14346" max="14346" width="28.7265625" customWidth="1"/>
    <col min="14595" max="14595" width="40.7265625" customWidth="1"/>
    <col min="14596" max="14597" width="36" customWidth="1"/>
    <col min="14598" max="14598" width="22.26953125" customWidth="1"/>
    <col min="14602" max="14602" width="28.7265625" customWidth="1"/>
    <col min="14851" max="14851" width="40.7265625" customWidth="1"/>
    <col min="14852" max="14853" width="36" customWidth="1"/>
    <col min="14854" max="14854" width="22.26953125" customWidth="1"/>
    <col min="14858" max="14858" width="28.7265625" customWidth="1"/>
    <col min="15107" max="15107" width="40.7265625" customWidth="1"/>
    <col min="15108" max="15109" width="36" customWidth="1"/>
    <col min="15110" max="15110" width="22.26953125" customWidth="1"/>
    <col min="15114" max="15114" width="28.7265625" customWidth="1"/>
    <col min="15363" max="15363" width="40.7265625" customWidth="1"/>
    <col min="15364" max="15365" width="36" customWidth="1"/>
    <col min="15366" max="15366" width="22.26953125" customWidth="1"/>
    <col min="15370" max="15370" width="28.7265625" customWidth="1"/>
    <col min="15619" max="15619" width="40.7265625" customWidth="1"/>
    <col min="15620" max="15621" width="36" customWidth="1"/>
    <col min="15622" max="15622" width="22.26953125" customWidth="1"/>
    <col min="15626" max="15626" width="28.7265625" customWidth="1"/>
    <col min="15875" max="15875" width="40.7265625" customWidth="1"/>
    <col min="15876" max="15877" width="36" customWidth="1"/>
    <col min="15878" max="15878" width="22.26953125" customWidth="1"/>
    <col min="15882" max="15882" width="28.7265625" customWidth="1"/>
    <col min="16131" max="16131" width="40.7265625" customWidth="1"/>
    <col min="16132" max="16133" width="36" customWidth="1"/>
    <col min="16134" max="16134" width="22.26953125" customWidth="1"/>
    <col min="16138" max="16138" width="28.7265625" customWidth="1"/>
  </cols>
  <sheetData>
    <row r="1" spans="1:10" ht="60" customHeight="1" thickBot="1" x14ac:dyDescent="0.3">
      <c r="A1" s="79" t="s">
        <v>416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5" x14ac:dyDescent="0.25">
      <c r="A2" s="80" t="s">
        <v>0</v>
      </c>
      <c r="B2" s="82" t="s">
        <v>1</v>
      </c>
      <c r="C2" s="82" t="s">
        <v>401</v>
      </c>
      <c r="D2" s="84" t="s">
        <v>2</v>
      </c>
      <c r="E2" s="85"/>
      <c r="F2" s="86" t="s">
        <v>3</v>
      </c>
      <c r="G2" s="82" t="s">
        <v>4</v>
      </c>
      <c r="H2" s="88" t="s">
        <v>5</v>
      </c>
      <c r="I2" s="89"/>
      <c r="J2" s="73" t="s">
        <v>6</v>
      </c>
    </row>
    <row r="3" spans="1:10" ht="15.5" x14ac:dyDescent="0.25">
      <c r="A3" s="81"/>
      <c r="B3" s="83"/>
      <c r="C3" s="83"/>
      <c r="D3" s="75" t="s">
        <v>7</v>
      </c>
      <c r="E3" s="75" t="s">
        <v>8</v>
      </c>
      <c r="F3" s="87"/>
      <c r="G3" s="83"/>
      <c r="H3" s="6" t="s">
        <v>9</v>
      </c>
      <c r="I3" s="6" t="s">
        <v>10</v>
      </c>
      <c r="J3" s="74"/>
    </row>
    <row r="4" spans="1:10" ht="16" thickBot="1" x14ac:dyDescent="0.3">
      <c r="A4" s="81"/>
      <c r="B4" s="83"/>
      <c r="C4" s="83"/>
      <c r="D4" s="76"/>
      <c r="E4" s="76"/>
      <c r="F4" s="87"/>
      <c r="G4" s="83"/>
      <c r="H4" s="77" t="s">
        <v>11</v>
      </c>
      <c r="I4" s="78"/>
      <c r="J4" s="74"/>
    </row>
    <row r="5" spans="1:10" ht="25" x14ac:dyDescent="0.25">
      <c r="A5" s="53" t="str">
        <f t="shared" ref="A5:A13" si="0">LEFT(B5,3)</f>
        <v>F13</v>
      </c>
      <c r="B5" s="52" t="s">
        <v>400</v>
      </c>
      <c r="C5" s="51" t="s">
        <v>399</v>
      </c>
      <c r="D5" s="1" t="s">
        <v>347</v>
      </c>
      <c r="E5" s="1" t="s">
        <v>347</v>
      </c>
      <c r="F5" s="50" t="s">
        <v>66</v>
      </c>
      <c r="G5" s="49" t="s">
        <v>13</v>
      </c>
      <c r="H5" s="49">
        <v>1.5</v>
      </c>
      <c r="I5" s="49" t="s">
        <v>14</v>
      </c>
      <c r="J5" s="48" t="s">
        <v>355</v>
      </c>
    </row>
    <row r="6" spans="1:10" ht="31" x14ac:dyDescent="0.25">
      <c r="A6" s="42" t="str">
        <f t="shared" si="0"/>
        <v>F13</v>
      </c>
      <c r="B6" s="41" t="s">
        <v>398</v>
      </c>
      <c r="C6" s="1" t="s">
        <v>397</v>
      </c>
      <c r="D6" s="1" t="s">
        <v>347</v>
      </c>
      <c r="E6" s="1" t="s">
        <v>347</v>
      </c>
      <c r="F6" s="7" t="s">
        <v>66</v>
      </c>
      <c r="G6" s="6" t="s">
        <v>13</v>
      </c>
      <c r="H6" s="6" t="s">
        <v>205</v>
      </c>
      <c r="I6" s="6" t="s">
        <v>14</v>
      </c>
      <c r="J6" s="40" t="s">
        <v>355</v>
      </c>
    </row>
    <row r="7" spans="1:10" ht="31" x14ac:dyDescent="0.25">
      <c r="A7" s="42" t="str">
        <f t="shared" si="0"/>
        <v>F13</v>
      </c>
      <c r="B7" s="41" t="s">
        <v>396</v>
      </c>
      <c r="C7" s="1" t="s">
        <v>395</v>
      </c>
      <c r="D7" s="1" t="s">
        <v>347</v>
      </c>
      <c r="E7" s="1" t="s">
        <v>347</v>
      </c>
      <c r="F7" s="7" t="s">
        <v>66</v>
      </c>
      <c r="G7" s="6" t="s">
        <v>13</v>
      </c>
      <c r="H7" s="6">
        <v>1.5</v>
      </c>
      <c r="I7" s="6" t="s">
        <v>14</v>
      </c>
      <c r="J7" s="40" t="s">
        <v>355</v>
      </c>
    </row>
    <row r="8" spans="1:10" ht="31" x14ac:dyDescent="0.25">
      <c r="A8" s="42" t="str">
        <f t="shared" si="0"/>
        <v>F13</v>
      </c>
      <c r="B8" s="41" t="s">
        <v>394</v>
      </c>
      <c r="C8" s="1" t="s">
        <v>393</v>
      </c>
      <c r="D8" s="1" t="s">
        <v>347</v>
      </c>
      <c r="E8" s="1" t="s">
        <v>347</v>
      </c>
      <c r="F8" s="7" t="s">
        <v>66</v>
      </c>
      <c r="G8" s="6" t="s">
        <v>13</v>
      </c>
      <c r="H8" s="6">
        <v>1</v>
      </c>
      <c r="I8" s="6" t="s">
        <v>14</v>
      </c>
      <c r="J8" s="40" t="s">
        <v>355</v>
      </c>
    </row>
    <row r="9" spans="1:10" ht="31" x14ac:dyDescent="0.25">
      <c r="A9" s="42" t="str">
        <f t="shared" si="0"/>
        <v>F13</v>
      </c>
      <c r="B9" s="41" t="s">
        <v>392</v>
      </c>
      <c r="C9" s="1" t="s">
        <v>391</v>
      </c>
      <c r="D9" s="1" t="s">
        <v>347</v>
      </c>
      <c r="E9" s="1" t="s">
        <v>347</v>
      </c>
      <c r="F9" s="7" t="s">
        <v>66</v>
      </c>
      <c r="G9" s="6" t="s">
        <v>13</v>
      </c>
      <c r="H9" s="6">
        <v>1</v>
      </c>
      <c r="I9" s="6" t="s">
        <v>14</v>
      </c>
      <c r="J9" s="40" t="s">
        <v>355</v>
      </c>
    </row>
    <row r="10" spans="1:10" ht="31" x14ac:dyDescent="0.25">
      <c r="A10" s="42" t="str">
        <f t="shared" si="0"/>
        <v>F13</v>
      </c>
      <c r="B10" s="41" t="s">
        <v>390</v>
      </c>
      <c r="C10" s="1" t="s">
        <v>389</v>
      </c>
      <c r="D10" s="1" t="s">
        <v>347</v>
      </c>
      <c r="E10" s="1" t="s">
        <v>347</v>
      </c>
      <c r="F10" s="7" t="s">
        <v>66</v>
      </c>
      <c r="G10" s="6" t="s">
        <v>13</v>
      </c>
      <c r="H10" s="6">
        <v>1</v>
      </c>
      <c r="I10" s="6" t="s">
        <v>14</v>
      </c>
      <c r="J10" s="40" t="s">
        <v>355</v>
      </c>
    </row>
    <row r="11" spans="1:10" ht="31" x14ac:dyDescent="0.25">
      <c r="A11" s="42" t="str">
        <f t="shared" si="0"/>
        <v>F13</v>
      </c>
      <c r="B11" s="41" t="s">
        <v>388</v>
      </c>
      <c r="C11" s="1" t="s">
        <v>387</v>
      </c>
      <c r="D11" s="1" t="s">
        <v>347</v>
      </c>
      <c r="E11" s="1" t="s">
        <v>347</v>
      </c>
      <c r="F11" s="7" t="s">
        <v>66</v>
      </c>
      <c r="G11" s="6" t="s">
        <v>13</v>
      </c>
      <c r="H11" s="6">
        <v>1</v>
      </c>
      <c r="I11" s="6" t="s">
        <v>14</v>
      </c>
      <c r="J11" s="40" t="s">
        <v>355</v>
      </c>
    </row>
    <row r="12" spans="1:10" ht="31" x14ac:dyDescent="0.25">
      <c r="A12" s="42" t="str">
        <f t="shared" si="0"/>
        <v>F13</v>
      </c>
      <c r="B12" s="41" t="s">
        <v>386</v>
      </c>
      <c r="C12" s="1" t="s">
        <v>385</v>
      </c>
      <c r="D12" s="1" t="s">
        <v>347</v>
      </c>
      <c r="E12" s="1" t="s">
        <v>347</v>
      </c>
      <c r="F12" s="7" t="s">
        <v>66</v>
      </c>
      <c r="G12" s="6" t="s">
        <v>13</v>
      </c>
      <c r="H12" s="6">
        <v>1.5</v>
      </c>
      <c r="I12" s="6" t="s">
        <v>14</v>
      </c>
      <c r="J12" s="40" t="s">
        <v>355</v>
      </c>
    </row>
    <row r="13" spans="1:10" ht="31" x14ac:dyDescent="0.25">
      <c r="A13" s="42" t="str">
        <f t="shared" si="0"/>
        <v>F13</v>
      </c>
      <c r="B13" s="41" t="s">
        <v>384</v>
      </c>
      <c r="C13" s="1" t="s">
        <v>383</v>
      </c>
      <c r="D13" s="1" t="s">
        <v>347</v>
      </c>
      <c r="E13" s="1" t="s">
        <v>347</v>
      </c>
      <c r="F13" s="7" t="s">
        <v>66</v>
      </c>
      <c r="G13" s="6" t="s">
        <v>13</v>
      </c>
      <c r="H13" s="6">
        <v>1</v>
      </c>
      <c r="I13" s="6" t="s">
        <v>14</v>
      </c>
      <c r="J13" s="40" t="s">
        <v>355</v>
      </c>
    </row>
    <row r="14" spans="1:10" ht="31" x14ac:dyDescent="0.25">
      <c r="A14" s="42" t="s">
        <v>372</v>
      </c>
      <c r="B14" s="41" t="s">
        <v>382</v>
      </c>
      <c r="C14" s="1" t="s">
        <v>381</v>
      </c>
      <c r="D14" s="1" t="s">
        <v>347</v>
      </c>
      <c r="E14" s="1" t="s">
        <v>347</v>
      </c>
      <c r="F14" s="7" t="s">
        <v>66</v>
      </c>
      <c r="G14" s="6" t="s">
        <v>13</v>
      </c>
      <c r="H14" s="6">
        <v>1</v>
      </c>
      <c r="I14" s="6" t="s">
        <v>14</v>
      </c>
      <c r="J14" s="40" t="s">
        <v>355</v>
      </c>
    </row>
    <row r="15" spans="1:10" ht="37.5" x14ac:dyDescent="0.25">
      <c r="A15" s="42" t="s">
        <v>372</v>
      </c>
      <c r="B15" s="41" t="s">
        <v>380</v>
      </c>
      <c r="C15" s="45" t="s">
        <v>379</v>
      </c>
      <c r="D15" s="1" t="s">
        <v>347</v>
      </c>
      <c r="E15" s="1" t="s">
        <v>347</v>
      </c>
      <c r="F15" s="43" t="s">
        <v>66</v>
      </c>
      <c r="G15" s="6" t="s">
        <v>13</v>
      </c>
      <c r="H15" s="47" t="s">
        <v>14</v>
      </c>
      <c r="I15" s="6">
        <v>1.5</v>
      </c>
      <c r="J15" s="40" t="s">
        <v>378</v>
      </c>
    </row>
    <row r="16" spans="1:10" ht="37.5" x14ac:dyDescent="0.25">
      <c r="A16" s="42" t="s">
        <v>372</v>
      </c>
      <c r="B16" s="41" t="s">
        <v>377</v>
      </c>
      <c r="C16" s="45" t="s">
        <v>376</v>
      </c>
      <c r="D16" s="1" t="s">
        <v>347</v>
      </c>
      <c r="E16" s="1" t="s">
        <v>347</v>
      </c>
      <c r="F16" s="43" t="s">
        <v>66</v>
      </c>
      <c r="G16" s="6" t="s">
        <v>13</v>
      </c>
      <c r="H16" s="6">
        <v>1.5</v>
      </c>
      <c r="I16" s="6" t="s">
        <v>14</v>
      </c>
      <c r="J16" s="40" t="s">
        <v>375</v>
      </c>
    </row>
    <row r="17" spans="1:10" ht="46.5" x14ac:dyDescent="0.25">
      <c r="A17" s="42" t="s">
        <v>372</v>
      </c>
      <c r="B17" s="41" t="s">
        <v>374</v>
      </c>
      <c r="C17" s="45" t="s">
        <v>373</v>
      </c>
      <c r="D17" s="1" t="s">
        <v>347</v>
      </c>
      <c r="E17" s="1" t="s">
        <v>347</v>
      </c>
      <c r="F17" s="43" t="s">
        <v>66</v>
      </c>
      <c r="G17" s="6" t="s">
        <v>13</v>
      </c>
      <c r="H17" s="6">
        <v>0.5</v>
      </c>
      <c r="I17" s="6">
        <v>1.5</v>
      </c>
      <c r="J17" s="40" t="s">
        <v>415</v>
      </c>
    </row>
    <row r="18" spans="1:10" ht="46.5" x14ac:dyDescent="0.25">
      <c r="A18" s="42" t="s">
        <v>372</v>
      </c>
      <c r="B18" s="41" t="s">
        <v>371</v>
      </c>
      <c r="C18" s="1" t="s">
        <v>370</v>
      </c>
      <c r="D18" s="1" t="s">
        <v>347</v>
      </c>
      <c r="E18" s="1" t="s">
        <v>347</v>
      </c>
      <c r="F18" s="7" t="s">
        <v>66</v>
      </c>
      <c r="G18" s="6" t="s">
        <v>13</v>
      </c>
      <c r="H18" s="6">
        <v>1</v>
      </c>
      <c r="I18" s="6" t="s">
        <v>14</v>
      </c>
      <c r="J18" s="40" t="s">
        <v>355</v>
      </c>
    </row>
    <row r="19" spans="1:10" ht="25" x14ac:dyDescent="0.25">
      <c r="A19" s="42" t="str">
        <f t="shared" ref="A19:A25" si="1">LEFT(B19,3)</f>
        <v>F13</v>
      </c>
      <c r="B19" s="41" t="s">
        <v>369</v>
      </c>
      <c r="C19" s="1" t="s">
        <v>368</v>
      </c>
      <c r="D19" s="1" t="s">
        <v>347</v>
      </c>
      <c r="E19" s="1" t="s">
        <v>347</v>
      </c>
      <c r="F19" s="7" t="s">
        <v>66</v>
      </c>
      <c r="G19" s="6" t="s">
        <v>13</v>
      </c>
      <c r="H19" s="6">
        <v>1</v>
      </c>
      <c r="I19" s="47" t="s">
        <v>14</v>
      </c>
      <c r="J19" s="40" t="s">
        <v>411</v>
      </c>
    </row>
    <row r="20" spans="1:10" ht="25" x14ac:dyDescent="0.25">
      <c r="A20" s="42" t="str">
        <f t="shared" si="1"/>
        <v>F13</v>
      </c>
      <c r="B20" s="41" t="s">
        <v>367</v>
      </c>
      <c r="C20" s="1" t="s">
        <v>366</v>
      </c>
      <c r="D20" s="1" t="s">
        <v>347</v>
      </c>
      <c r="E20" s="1" t="s">
        <v>347</v>
      </c>
      <c r="F20" s="7" t="s">
        <v>66</v>
      </c>
      <c r="G20" s="6" t="s">
        <v>13</v>
      </c>
      <c r="H20" s="6">
        <v>1</v>
      </c>
      <c r="I20" s="6" t="s">
        <v>14</v>
      </c>
      <c r="J20" s="40" t="s">
        <v>355</v>
      </c>
    </row>
    <row r="21" spans="1:10" ht="31" x14ac:dyDescent="0.25">
      <c r="A21" s="42" t="str">
        <f t="shared" si="1"/>
        <v>T13</v>
      </c>
      <c r="B21" s="41" t="s">
        <v>365</v>
      </c>
      <c r="C21" s="1" t="s">
        <v>364</v>
      </c>
      <c r="D21" s="1" t="s">
        <v>347</v>
      </c>
      <c r="E21" s="1" t="s">
        <v>347</v>
      </c>
      <c r="F21" s="7" t="s">
        <v>66</v>
      </c>
      <c r="G21" s="6" t="s">
        <v>13</v>
      </c>
      <c r="H21" s="6">
        <v>2</v>
      </c>
      <c r="I21" s="6" t="s">
        <v>14</v>
      </c>
      <c r="J21" s="40" t="s">
        <v>355</v>
      </c>
    </row>
    <row r="22" spans="1:10" ht="25" x14ac:dyDescent="0.25">
      <c r="A22" s="42" t="str">
        <f t="shared" si="1"/>
        <v>T13</v>
      </c>
      <c r="B22" s="41" t="s">
        <v>363</v>
      </c>
      <c r="C22" s="1" t="s">
        <v>362</v>
      </c>
      <c r="D22" s="1" t="s">
        <v>347</v>
      </c>
      <c r="E22" s="1" t="s">
        <v>347</v>
      </c>
      <c r="F22" s="7" t="s">
        <v>66</v>
      </c>
      <c r="G22" s="6" t="s">
        <v>13</v>
      </c>
      <c r="H22" s="6">
        <v>2</v>
      </c>
      <c r="I22" s="6" t="s">
        <v>14</v>
      </c>
      <c r="J22" s="40" t="s">
        <v>355</v>
      </c>
    </row>
    <row r="23" spans="1:10" ht="25" x14ac:dyDescent="0.25">
      <c r="A23" s="42" t="str">
        <f t="shared" si="1"/>
        <v>T13</v>
      </c>
      <c r="B23" s="41" t="s">
        <v>361</v>
      </c>
      <c r="C23" s="1" t="s">
        <v>360</v>
      </c>
      <c r="D23" s="1" t="s">
        <v>347</v>
      </c>
      <c r="E23" s="1" t="s">
        <v>347</v>
      </c>
      <c r="F23" s="7" t="s">
        <v>66</v>
      </c>
      <c r="G23" s="6" t="s">
        <v>13</v>
      </c>
      <c r="H23" s="6">
        <v>2</v>
      </c>
      <c r="I23" s="6" t="s">
        <v>14</v>
      </c>
      <c r="J23" s="40" t="s">
        <v>355</v>
      </c>
    </row>
    <row r="24" spans="1:10" ht="31" x14ac:dyDescent="0.25">
      <c r="A24" s="42" t="str">
        <f t="shared" si="1"/>
        <v>T13</v>
      </c>
      <c r="B24" s="41" t="s">
        <v>359</v>
      </c>
      <c r="C24" s="1" t="s">
        <v>358</v>
      </c>
      <c r="D24" s="1" t="s">
        <v>347</v>
      </c>
      <c r="E24" s="1" t="s">
        <v>347</v>
      </c>
      <c r="F24" s="7" t="s">
        <v>66</v>
      </c>
      <c r="G24" s="6" t="s">
        <v>13</v>
      </c>
      <c r="H24" s="6">
        <v>2</v>
      </c>
      <c r="I24" s="6" t="s">
        <v>14</v>
      </c>
      <c r="J24" s="40" t="s">
        <v>355</v>
      </c>
    </row>
    <row r="25" spans="1:10" ht="25" x14ac:dyDescent="0.25">
      <c r="A25" s="42" t="str">
        <f t="shared" si="1"/>
        <v>T13</v>
      </c>
      <c r="B25" s="41" t="s">
        <v>357</v>
      </c>
      <c r="C25" s="1" t="s">
        <v>356</v>
      </c>
      <c r="D25" s="1" t="s">
        <v>347</v>
      </c>
      <c r="E25" s="1" t="s">
        <v>347</v>
      </c>
      <c r="F25" s="7" t="s">
        <v>66</v>
      </c>
      <c r="G25" s="6" t="s">
        <v>13</v>
      </c>
      <c r="H25" s="6">
        <v>2</v>
      </c>
      <c r="I25" s="6" t="s">
        <v>14</v>
      </c>
      <c r="J25" s="40" t="s">
        <v>355</v>
      </c>
    </row>
    <row r="26" spans="1:10" ht="46.5" x14ac:dyDescent="0.25">
      <c r="A26" s="42" t="s">
        <v>350</v>
      </c>
      <c r="B26" s="41" t="s">
        <v>354</v>
      </c>
      <c r="C26" s="45" t="s">
        <v>353</v>
      </c>
      <c r="D26" s="1" t="s">
        <v>347</v>
      </c>
      <c r="E26" s="1" t="s">
        <v>347</v>
      </c>
      <c r="F26" s="43" t="s">
        <v>66</v>
      </c>
      <c r="G26" s="6" t="s">
        <v>13</v>
      </c>
      <c r="H26" s="6" t="s">
        <v>352</v>
      </c>
      <c r="I26" s="6" t="s">
        <v>14</v>
      </c>
      <c r="J26" s="40" t="s">
        <v>351</v>
      </c>
    </row>
    <row r="27" spans="1:10" ht="37.5" x14ac:dyDescent="0.25">
      <c r="A27" s="42" t="s">
        <v>350</v>
      </c>
      <c r="B27" s="41" t="s">
        <v>349</v>
      </c>
      <c r="C27" s="45" t="s">
        <v>348</v>
      </c>
      <c r="D27" s="1" t="s">
        <v>347</v>
      </c>
      <c r="E27" s="1" t="s">
        <v>347</v>
      </c>
      <c r="F27" s="43" t="s">
        <v>66</v>
      </c>
      <c r="G27" s="6" t="s">
        <v>13</v>
      </c>
      <c r="H27" s="6">
        <v>2</v>
      </c>
      <c r="I27" s="6" t="s">
        <v>14</v>
      </c>
      <c r="J27" s="40" t="s">
        <v>346</v>
      </c>
    </row>
    <row r="28" spans="1:10" ht="46.5" x14ac:dyDescent="0.25">
      <c r="A28" s="42" t="str">
        <f t="shared" ref="A28:A40" si="2">LEFT(B28,3)</f>
        <v>T02</v>
      </c>
      <c r="B28" s="41" t="s">
        <v>345</v>
      </c>
      <c r="C28" s="1" t="s">
        <v>344</v>
      </c>
      <c r="D28" s="1" t="s">
        <v>343</v>
      </c>
      <c r="E28" s="1" t="s">
        <v>342</v>
      </c>
      <c r="F28" s="7" t="s">
        <v>66</v>
      </c>
      <c r="G28" s="6" t="s">
        <v>13</v>
      </c>
      <c r="H28" s="6">
        <v>2</v>
      </c>
      <c r="I28" s="6">
        <v>4</v>
      </c>
      <c r="J28" s="40"/>
    </row>
    <row r="29" spans="1:10" ht="46.5" x14ac:dyDescent="0.25">
      <c r="A29" s="42" t="str">
        <f t="shared" si="2"/>
        <v>T02</v>
      </c>
      <c r="B29" s="41" t="s">
        <v>341</v>
      </c>
      <c r="C29" s="1" t="s">
        <v>340</v>
      </c>
      <c r="D29" s="1" t="s">
        <v>339</v>
      </c>
      <c r="E29" s="1" t="s">
        <v>338</v>
      </c>
      <c r="F29" s="7" t="s">
        <v>66</v>
      </c>
      <c r="G29" s="6" t="s">
        <v>13</v>
      </c>
      <c r="H29" s="6">
        <v>2</v>
      </c>
      <c r="I29" s="6">
        <v>4</v>
      </c>
      <c r="J29" s="40"/>
    </row>
    <row r="30" spans="1:10" ht="62.5" x14ac:dyDescent="0.25">
      <c r="A30" s="42" t="str">
        <f t="shared" si="2"/>
        <v>T02</v>
      </c>
      <c r="B30" s="41" t="s">
        <v>337</v>
      </c>
      <c r="C30" s="45" t="s">
        <v>336</v>
      </c>
      <c r="D30" s="1" t="s">
        <v>335</v>
      </c>
      <c r="E30" s="1" t="s">
        <v>334</v>
      </c>
      <c r="F30" s="43" t="s">
        <v>66</v>
      </c>
      <c r="G30" s="4" t="s">
        <v>13</v>
      </c>
      <c r="H30" s="4">
        <v>2</v>
      </c>
      <c r="I30" s="4">
        <v>4</v>
      </c>
      <c r="J30" s="44" t="s">
        <v>333</v>
      </c>
    </row>
    <row r="31" spans="1:10" ht="62" x14ac:dyDescent="0.25">
      <c r="A31" s="42" t="str">
        <f t="shared" si="2"/>
        <v>T02</v>
      </c>
      <c r="B31" s="41" t="s">
        <v>332</v>
      </c>
      <c r="C31" s="1" t="s">
        <v>331</v>
      </c>
      <c r="D31" s="1" t="s">
        <v>330</v>
      </c>
      <c r="E31" s="1" t="s">
        <v>329</v>
      </c>
      <c r="F31" s="7" t="s">
        <v>66</v>
      </c>
      <c r="G31" s="6" t="s">
        <v>13</v>
      </c>
      <c r="H31" s="6">
        <v>2</v>
      </c>
      <c r="I31" s="6">
        <v>4</v>
      </c>
      <c r="J31" s="40" t="s">
        <v>328</v>
      </c>
    </row>
    <row r="32" spans="1:10" ht="46.5" x14ac:dyDescent="0.25">
      <c r="A32" s="42" t="str">
        <f t="shared" si="2"/>
        <v>T02</v>
      </c>
      <c r="B32" s="41" t="s">
        <v>327</v>
      </c>
      <c r="C32" s="1" t="s">
        <v>326</v>
      </c>
      <c r="D32" s="1" t="s">
        <v>325</v>
      </c>
      <c r="E32" s="1" t="s">
        <v>324</v>
      </c>
      <c r="F32" s="7" t="s">
        <v>66</v>
      </c>
      <c r="G32" s="6" t="s">
        <v>13</v>
      </c>
      <c r="H32" s="6">
        <v>2</v>
      </c>
      <c r="I32" s="6">
        <v>4</v>
      </c>
      <c r="J32" s="40"/>
    </row>
    <row r="33" spans="1:10" ht="46.5" x14ac:dyDescent="0.25">
      <c r="A33" s="42" t="str">
        <f t="shared" si="2"/>
        <v>T03</v>
      </c>
      <c r="B33" s="41" t="s">
        <v>323</v>
      </c>
      <c r="C33" s="1" t="s">
        <v>322</v>
      </c>
      <c r="D33" s="1" t="s">
        <v>321</v>
      </c>
      <c r="E33" s="1" t="s">
        <v>320</v>
      </c>
      <c r="F33" s="7" t="s">
        <v>66</v>
      </c>
      <c r="G33" s="6" t="s">
        <v>13</v>
      </c>
      <c r="H33" s="6">
        <v>2</v>
      </c>
      <c r="I33" s="6">
        <v>4</v>
      </c>
      <c r="J33" s="40" t="s">
        <v>310</v>
      </c>
    </row>
    <row r="34" spans="1:10" ht="46.5" x14ac:dyDescent="0.25">
      <c r="A34" s="42" t="str">
        <f t="shared" si="2"/>
        <v>T03</v>
      </c>
      <c r="B34" s="41" t="s">
        <v>319</v>
      </c>
      <c r="C34" s="1" t="s">
        <v>318</v>
      </c>
      <c r="D34" s="1" t="s">
        <v>317</v>
      </c>
      <c r="E34" s="1" t="s">
        <v>316</v>
      </c>
      <c r="F34" s="7" t="s">
        <v>66</v>
      </c>
      <c r="G34" s="6" t="s">
        <v>13</v>
      </c>
      <c r="H34" s="6">
        <v>2</v>
      </c>
      <c r="I34" s="6">
        <v>4</v>
      </c>
      <c r="J34" s="40" t="s">
        <v>315</v>
      </c>
    </row>
    <row r="35" spans="1:10" ht="37.5" x14ac:dyDescent="0.25">
      <c r="A35" s="42" t="str">
        <f t="shared" si="2"/>
        <v>T04</v>
      </c>
      <c r="B35" s="41" t="s">
        <v>314</v>
      </c>
      <c r="C35" s="1" t="s">
        <v>313</v>
      </c>
      <c r="D35" s="1" t="s">
        <v>312</v>
      </c>
      <c r="E35" s="1" t="s">
        <v>311</v>
      </c>
      <c r="F35" s="7" t="s">
        <v>66</v>
      </c>
      <c r="G35" s="6" t="s">
        <v>13</v>
      </c>
      <c r="H35" s="6">
        <v>2</v>
      </c>
      <c r="I35" s="6">
        <v>4</v>
      </c>
      <c r="J35" s="40" t="s">
        <v>310</v>
      </c>
    </row>
    <row r="36" spans="1:10" ht="31" x14ac:dyDescent="0.25">
      <c r="A36" s="42" t="str">
        <f t="shared" si="2"/>
        <v>T04</v>
      </c>
      <c r="B36" s="41" t="s">
        <v>309</v>
      </c>
      <c r="C36" s="1" t="s">
        <v>308</v>
      </c>
      <c r="D36" s="1" t="s">
        <v>307</v>
      </c>
      <c r="E36" s="1" t="s">
        <v>306</v>
      </c>
      <c r="F36" s="7" t="s">
        <v>66</v>
      </c>
      <c r="G36" s="6" t="s">
        <v>13</v>
      </c>
      <c r="H36" s="6">
        <v>2</v>
      </c>
      <c r="I36" s="6">
        <v>4</v>
      </c>
      <c r="J36" s="40"/>
    </row>
    <row r="37" spans="1:10" ht="31" x14ac:dyDescent="0.25">
      <c r="A37" s="42" t="str">
        <f t="shared" si="2"/>
        <v>T05</v>
      </c>
      <c r="B37" s="41" t="s">
        <v>305</v>
      </c>
      <c r="C37" s="1" t="s">
        <v>304</v>
      </c>
      <c r="D37" s="1" t="s">
        <v>303</v>
      </c>
      <c r="E37" s="1" t="s">
        <v>302</v>
      </c>
      <c r="F37" s="7" t="s">
        <v>66</v>
      </c>
      <c r="G37" s="6" t="s">
        <v>13</v>
      </c>
      <c r="H37" s="6">
        <v>2</v>
      </c>
      <c r="I37" s="6">
        <v>4</v>
      </c>
      <c r="J37" s="40" t="s">
        <v>301</v>
      </c>
    </row>
    <row r="38" spans="1:10" ht="46.5" x14ac:dyDescent="0.25">
      <c r="A38" s="42" t="str">
        <f t="shared" si="2"/>
        <v>T06</v>
      </c>
      <c r="B38" s="41" t="s">
        <v>300</v>
      </c>
      <c r="C38" s="1" t="s">
        <v>299</v>
      </c>
      <c r="D38" s="1" t="s">
        <v>298</v>
      </c>
      <c r="E38" s="1" t="s">
        <v>297</v>
      </c>
      <c r="F38" s="7" t="s">
        <v>66</v>
      </c>
      <c r="G38" s="6" t="s">
        <v>13</v>
      </c>
      <c r="H38" s="6">
        <v>2</v>
      </c>
      <c r="I38" s="6">
        <v>4</v>
      </c>
      <c r="J38" s="40"/>
    </row>
    <row r="39" spans="1:10" ht="31" x14ac:dyDescent="0.25">
      <c r="A39" s="42" t="str">
        <f t="shared" si="2"/>
        <v>T06</v>
      </c>
      <c r="B39" s="41" t="s">
        <v>296</v>
      </c>
      <c r="C39" s="1" t="s">
        <v>295</v>
      </c>
      <c r="D39" s="1" t="s">
        <v>294</v>
      </c>
      <c r="E39" s="1" t="s">
        <v>293</v>
      </c>
      <c r="F39" s="7" t="s">
        <v>66</v>
      </c>
      <c r="G39" s="6" t="s">
        <v>13</v>
      </c>
      <c r="H39" s="6">
        <v>2</v>
      </c>
      <c r="I39" s="6">
        <v>4</v>
      </c>
      <c r="J39" s="40"/>
    </row>
    <row r="40" spans="1:10" ht="31" x14ac:dyDescent="0.25">
      <c r="A40" s="42" t="str">
        <f t="shared" si="2"/>
        <v>T07</v>
      </c>
      <c r="B40" s="41" t="s">
        <v>292</v>
      </c>
      <c r="C40" s="1" t="s">
        <v>291</v>
      </c>
      <c r="D40" s="1" t="s">
        <v>290</v>
      </c>
      <c r="E40" s="1" t="s">
        <v>289</v>
      </c>
      <c r="F40" s="7" t="s">
        <v>66</v>
      </c>
      <c r="G40" s="6" t="s">
        <v>13</v>
      </c>
      <c r="H40" s="6">
        <v>2</v>
      </c>
      <c r="I40" s="6">
        <v>4</v>
      </c>
      <c r="J40" s="40"/>
    </row>
    <row r="41" spans="1:10" ht="46.5" x14ac:dyDescent="0.25">
      <c r="A41" s="42" t="s">
        <v>288</v>
      </c>
      <c r="B41" s="41" t="s">
        <v>287</v>
      </c>
      <c r="C41" s="1" t="s">
        <v>286</v>
      </c>
      <c r="D41" s="1" t="s">
        <v>285</v>
      </c>
      <c r="E41" s="1" t="s">
        <v>284</v>
      </c>
      <c r="F41" s="7" t="s">
        <v>66</v>
      </c>
      <c r="G41" s="6" t="s">
        <v>13</v>
      </c>
      <c r="H41" s="6">
        <v>2</v>
      </c>
      <c r="I41" s="6">
        <v>4</v>
      </c>
      <c r="J41" s="40" t="s">
        <v>283</v>
      </c>
    </row>
    <row r="42" spans="1:10" ht="62" x14ac:dyDescent="0.25">
      <c r="A42" s="42" t="str">
        <f t="shared" ref="A42:A56" si="3">LEFT(B42,3)</f>
        <v>T07</v>
      </c>
      <c r="B42" s="41" t="s">
        <v>282</v>
      </c>
      <c r="C42" s="1" t="s">
        <v>281</v>
      </c>
      <c r="D42" s="1" t="s">
        <v>280</v>
      </c>
      <c r="E42" s="1" t="s">
        <v>279</v>
      </c>
      <c r="F42" s="7" t="s">
        <v>66</v>
      </c>
      <c r="G42" s="6" t="s">
        <v>13</v>
      </c>
      <c r="H42" s="6">
        <v>2</v>
      </c>
      <c r="I42" s="6">
        <v>4</v>
      </c>
      <c r="J42" s="40" t="s">
        <v>278</v>
      </c>
    </row>
    <row r="43" spans="1:10" ht="46.5" x14ac:dyDescent="0.25">
      <c r="A43" s="42" t="str">
        <f t="shared" si="3"/>
        <v>T08</v>
      </c>
      <c r="B43" s="41" t="s">
        <v>277</v>
      </c>
      <c r="C43" s="1" t="s">
        <v>276</v>
      </c>
      <c r="D43" s="1" t="s">
        <v>275</v>
      </c>
      <c r="E43" s="1" t="s">
        <v>274</v>
      </c>
      <c r="F43" s="7" t="s">
        <v>66</v>
      </c>
      <c r="G43" s="6" t="s">
        <v>13</v>
      </c>
      <c r="H43" s="6">
        <v>2</v>
      </c>
      <c r="I43" s="6">
        <v>4</v>
      </c>
      <c r="J43" s="40" t="s">
        <v>273</v>
      </c>
    </row>
    <row r="44" spans="1:10" ht="46.5" x14ac:dyDescent="0.25">
      <c r="A44" s="42" t="str">
        <f t="shared" si="3"/>
        <v>T08</v>
      </c>
      <c r="B44" s="41" t="s">
        <v>272</v>
      </c>
      <c r="C44" s="1" t="s">
        <v>271</v>
      </c>
      <c r="D44" s="1" t="s">
        <v>270</v>
      </c>
      <c r="E44" s="1" t="s">
        <v>269</v>
      </c>
      <c r="F44" s="7" t="s">
        <v>66</v>
      </c>
      <c r="G44" s="6" t="s">
        <v>13</v>
      </c>
      <c r="H44" s="6">
        <v>2</v>
      </c>
      <c r="I44" s="6">
        <v>4</v>
      </c>
      <c r="J44" s="40"/>
    </row>
    <row r="45" spans="1:10" ht="46.5" x14ac:dyDescent="0.25">
      <c r="A45" s="42" t="str">
        <f t="shared" si="3"/>
        <v>T09</v>
      </c>
      <c r="B45" s="41" t="s">
        <v>268</v>
      </c>
      <c r="C45" s="1" t="s">
        <v>267</v>
      </c>
      <c r="D45" s="1" t="s">
        <v>266</v>
      </c>
      <c r="E45" s="1" t="s">
        <v>265</v>
      </c>
      <c r="F45" s="7" t="s">
        <v>66</v>
      </c>
      <c r="G45" s="6" t="s">
        <v>13</v>
      </c>
      <c r="H45" s="6">
        <v>2</v>
      </c>
      <c r="I45" s="6">
        <v>4</v>
      </c>
      <c r="J45" s="40"/>
    </row>
    <row r="46" spans="1:10" ht="46.5" x14ac:dyDescent="0.25">
      <c r="A46" s="42" t="str">
        <f t="shared" si="3"/>
        <v>T12</v>
      </c>
      <c r="B46" s="41" t="s">
        <v>264</v>
      </c>
      <c r="C46" s="1" t="s">
        <v>263</v>
      </c>
      <c r="D46" s="1" t="s">
        <v>262</v>
      </c>
      <c r="E46" s="1" t="s">
        <v>261</v>
      </c>
      <c r="F46" s="7" t="s">
        <v>66</v>
      </c>
      <c r="G46" s="6" t="s">
        <v>13</v>
      </c>
      <c r="H46" s="6">
        <v>2</v>
      </c>
      <c r="I46" s="6">
        <v>4</v>
      </c>
      <c r="J46" s="40"/>
    </row>
    <row r="47" spans="1:10" ht="62" x14ac:dyDescent="0.25">
      <c r="A47" s="42" t="str">
        <f t="shared" si="3"/>
        <v>T12</v>
      </c>
      <c r="B47" s="41" t="s">
        <v>260</v>
      </c>
      <c r="C47" s="1" t="s">
        <v>259</v>
      </c>
      <c r="D47" s="1" t="s">
        <v>258</v>
      </c>
      <c r="E47" s="1" t="s">
        <v>257</v>
      </c>
      <c r="F47" s="7" t="s">
        <v>66</v>
      </c>
      <c r="G47" s="6" t="s">
        <v>13</v>
      </c>
      <c r="H47" s="6">
        <v>2</v>
      </c>
      <c r="I47" s="6">
        <v>4</v>
      </c>
      <c r="J47" s="40"/>
    </row>
    <row r="48" spans="1:10" ht="62" x14ac:dyDescent="0.25">
      <c r="A48" s="42" t="str">
        <f t="shared" si="3"/>
        <v>T14</v>
      </c>
      <c r="B48" s="41" t="s">
        <v>256</v>
      </c>
      <c r="C48" s="1" t="s">
        <v>255</v>
      </c>
      <c r="D48" s="1" t="s">
        <v>254</v>
      </c>
      <c r="E48" s="1" t="s">
        <v>253</v>
      </c>
      <c r="F48" s="7" t="s">
        <v>66</v>
      </c>
      <c r="G48" s="6" t="s">
        <v>13</v>
      </c>
      <c r="H48" s="6">
        <v>2</v>
      </c>
      <c r="I48" s="6">
        <v>4</v>
      </c>
      <c r="J48" s="40" t="s">
        <v>252</v>
      </c>
    </row>
    <row r="49" spans="1:10" ht="46.5" x14ac:dyDescent="0.25">
      <c r="A49" s="42" t="str">
        <f t="shared" si="3"/>
        <v>T20</v>
      </c>
      <c r="B49" s="41" t="s">
        <v>251</v>
      </c>
      <c r="C49" s="1" t="s">
        <v>250</v>
      </c>
      <c r="D49" s="1" t="s">
        <v>249</v>
      </c>
      <c r="E49" s="1" t="s">
        <v>248</v>
      </c>
      <c r="F49" s="7" t="s">
        <v>66</v>
      </c>
      <c r="G49" s="6" t="s">
        <v>13</v>
      </c>
      <c r="H49" s="6">
        <v>2</v>
      </c>
      <c r="I49" s="6">
        <v>4</v>
      </c>
      <c r="J49" s="40"/>
    </row>
    <row r="50" spans="1:10" ht="37.5" x14ac:dyDescent="0.25">
      <c r="A50" s="42" t="str">
        <f t="shared" si="3"/>
        <v>T20</v>
      </c>
      <c r="B50" s="41" t="s">
        <v>247</v>
      </c>
      <c r="C50" s="1" t="s">
        <v>246</v>
      </c>
      <c r="D50" s="1" t="s">
        <v>245</v>
      </c>
      <c r="E50" s="1" t="s">
        <v>244</v>
      </c>
      <c r="F50" s="7" t="s">
        <v>66</v>
      </c>
      <c r="G50" s="6" t="s">
        <v>13</v>
      </c>
      <c r="H50" s="6">
        <v>2</v>
      </c>
      <c r="I50" s="6">
        <v>4</v>
      </c>
      <c r="J50" s="40" t="s">
        <v>243</v>
      </c>
    </row>
    <row r="51" spans="1:10" ht="87.5" x14ac:dyDescent="0.25">
      <c r="A51" s="42" t="str">
        <f t="shared" si="3"/>
        <v>T20</v>
      </c>
      <c r="B51" s="41" t="s">
        <v>242</v>
      </c>
      <c r="C51" s="58" t="s">
        <v>403</v>
      </c>
      <c r="D51" s="59" t="s">
        <v>404</v>
      </c>
      <c r="E51" s="59" t="s">
        <v>405</v>
      </c>
      <c r="F51" s="7" t="s">
        <v>66</v>
      </c>
      <c r="G51" s="6" t="s">
        <v>13</v>
      </c>
      <c r="H51" s="6">
        <v>2</v>
      </c>
      <c r="I51" s="6">
        <v>4</v>
      </c>
      <c r="J51" s="40" t="s">
        <v>414</v>
      </c>
    </row>
    <row r="52" spans="1:10" ht="46.5" x14ac:dyDescent="0.25">
      <c r="A52" s="42" t="str">
        <f t="shared" si="3"/>
        <v>T20</v>
      </c>
      <c r="B52" s="41" t="s">
        <v>241</v>
      </c>
      <c r="C52" s="1" t="s">
        <v>240</v>
      </c>
      <c r="D52" s="1" t="s">
        <v>239</v>
      </c>
      <c r="E52" s="1" t="s">
        <v>238</v>
      </c>
      <c r="F52" s="7" t="s">
        <v>66</v>
      </c>
      <c r="G52" s="6" t="s">
        <v>13</v>
      </c>
      <c r="H52" s="6">
        <v>2</v>
      </c>
      <c r="I52" s="6">
        <v>4</v>
      </c>
      <c r="J52" s="40" t="s">
        <v>237</v>
      </c>
    </row>
    <row r="53" spans="1:10" ht="46.5" x14ac:dyDescent="0.25">
      <c r="A53" s="42" t="str">
        <f t="shared" si="3"/>
        <v>T20</v>
      </c>
      <c r="B53" s="41" t="s">
        <v>236</v>
      </c>
      <c r="C53" s="1" t="s">
        <v>235</v>
      </c>
      <c r="D53" s="1" t="s">
        <v>234</v>
      </c>
      <c r="E53" s="1" t="s">
        <v>233</v>
      </c>
      <c r="F53" s="7" t="s">
        <v>66</v>
      </c>
      <c r="G53" s="6" t="s">
        <v>13</v>
      </c>
      <c r="H53" s="6">
        <v>2</v>
      </c>
      <c r="I53" s="6">
        <v>4</v>
      </c>
      <c r="J53" s="46"/>
    </row>
    <row r="54" spans="1:10" s="60" customFormat="1" ht="50" x14ac:dyDescent="0.25">
      <c r="A54" s="57" t="s">
        <v>406</v>
      </c>
      <c r="B54" s="56" t="s">
        <v>412</v>
      </c>
      <c r="C54" s="55" t="s">
        <v>407</v>
      </c>
      <c r="D54" s="55" t="s">
        <v>408</v>
      </c>
      <c r="E54" s="55" t="s">
        <v>409</v>
      </c>
      <c r="F54" s="62" t="s">
        <v>66</v>
      </c>
      <c r="G54" s="54" t="s">
        <v>13</v>
      </c>
      <c r="H54" s="54">
        <v>2</v>
      </c>
      <c r="I54" s="54" t="s">
        <v>14</v>
      </c>
      <c r="J54" s="61" t="s">
        <v>410</v>
      </c>
    </row>
    <row r="55" spans="1:10" ht="31" x14ac:dyDescent="0.25">
      <c r="A55" s="42" t="str">
        <f t="shared" si="3"/>
        <v>M02</v>
      </c>
      <c r="B55" s="41" t="s">
        <v>232</v>
      </c>
      <c r="C55" s="1" t="s">
        <v>231</v>
      </c>
      <c r="D55" s="1" t="s">
        <v>154</v>
      </c>
      <c r="E55" s="1" t="s">
        <v>154</v>
      </c>
      <c r="F55" s="7" t="s">
        <v>151</v>
      </c>
      <c r="G55" s="6" t="s">
        <v>13</v>
      </c>
      <c r="H55" s="6">
        <v>1</v>
      </c>
      <c r="I55" s="6" t="s">
        <v>14</v>
      </c>
      <c r="J55" s="40"/>
    </row>
    <row r="56" spans="1:10" ht="25" x14ac:dyDescent="0.25">
      <c r="A56" s="42" t="str">
        <f t="shared" si="3"/>
        <v>M02</v>
      </c>
      <c r="B56" s="41" t="s">
        <v>230</v>
      </c>
      <c r="C56" s="1" t="s">
        <v>229</v>
      </c>
      <c r="D56" s="1" t="s">
        <v>14</v>
      </c>
      <c r="E56" s="1" t="s">
        <v>14</v>
      </c>
      <c r="F56" s="7" t="s">
        <v>151</v>
      </c>
      <c r="G56" s="6" t="s">
        <v>13</v>
      </c>
      <c r="H56" s="6">
        <v>1</v>
      </c>
      <c r="I56" s="6" t="s">
        <v>14</v>
      </c>
      <c r="J56" s="40"/>
    </row>
    <row r="57" spans="1:10" ht="37.5" x14ac:dyDescent="0.25">
      <c r="A57" s="42" t="str">
        <f>LEFT(B56,3)</f>
        <v>M02</v>
      </c>
      <c r="B57" s="41" t="s">
        <v>228</v>
      </c>
      <c r="C57" s="1" t="s">
        <v>227</v>
      </c>
      <c r="D57" s="1" t="s">
        <v>154</v>
      </c>
      <c r="E57" s="1" t="s">
        <v>154</v>
      </c>
      <c r="F57" s="7" t="s">
        <v>66</v>
      </c>
      <c r="G57" s="6" t="s">
        <v>13</v>
      </c>
      <c r="H57" s="6">
        <v>2</v>
      </c>
      <c r="I57" s="6" t="s">
        <v>14</v>
      </c>
      <c r="J57" s="40" t="s">
        <v>226</v>
      </c>
    </row>
    <row r="58" spans="1:10" ht="31" x14ac:dyDescent="0.25">
      <c r="A58" s="42" t="str">
        <f t="shared" ref="A58:A71" si="4">LEFT(B58,3)</f>
        <v>M02</v>
      </c>
      <c r="B58" s="41" t="s">
        <v>225</v>
      </c>
      <c r="C58" s="1" t="s">
        <v>224</v>
      </c>
      <c r="D58" s="1" t="s">
        <v>154</v>
      </c>
      <c r="E58" s="1" t="s">
        <v>154</v>
      </c>
      <c r="F58" s="7" t="s">
        <v>151</v>
      </c>
      <c r="G58" s="6" t="s">
        <v>13</v>
      </c>
      <c r="H58" s="6">
        <v>1</v>
      </c>
      <c r="I58" s="6" t="s">
        <v>14</v>
      </c>
      <c r="J58" s="40"/>
    </row>
    <row r="59" spans="1:10" ht="31" x14ac:dyDescent="0.25">
      <c r="A59" s="42" t="str">
        <f t="shared" si="4"/>
        <v>M02</v>
      </c>
      <c r="B59" s="41" t="s">
        <v>223</v>
      </c>
      <c r="C59" s="1" t="s">
        <v>222</v>
      </c>
      <c r="D59" s="1" t="s">
        <v>154</v>
      </c>
      <c r="E59" s="1" t="s">
        <v>154</v>
      </c>
      <c r="F59" s="7" t="s">
        <v>151</v>
      </c>
      <c r="G59" s="6" t="s">
        <v>13</v>
      </c>
      <c r="H59" s="6">
        <v>1</v>
      </c>
      <c r="I59" s="6" t="s">
        <v>14</v>
      </c>
      <c r="J59" s="40"/>
    </row>
    <row r="60" spans="1:10" ht="31" x14ac:dyDescent="0.25">
      <c r="A60" s="42" t="str">
        <f t="shared" si="4"/>
        <v>M03</v>
      </c>
      <c r="B60" s="41" t="s">
        <v>221</v>
      </c>
      <c r="C60" s="1" t="s">
        <v>220</v>
      </c>
      <c r="D60" s="1" t="s">
        <v>154</v>
      </c>
      <c r="E60" s="1" t="s">
        <v>154</v>
      </c>
      <c r="F60" s="7" t="s">
        <v>151</v>
      </c>
      <c r="G60" s="6" t="s">
        <v>13</v>
      </c>
      <c r="H60" s="6">
        <v>1</v>
      </c>
      <c r="I60" s="6" t="s">
        <v>14</v>
      </c>
      <c r="J60" s="40"/>
    </row>
    <row r="61" spans="1:10" ht="31" x14ac:dyDescent="0.25">
      <c r="A61" s="42" t="str">
        <f t="shared" si="4"/>
        <v>M03</v>
      </c>
      <c r="B61" s="41" t="s">
        <v>219</v>
      </c>
      <c r="C61" s="1" t="s">
        <v>218</v>
      </c>
      <c r="D61" s="1" t="s">
        <v>14</v>
      </c>
      <c r="E61" s="1" t="s">
        <v>14</v>
      </c>
      <c r="F61" s="7" t="s">
        <v>151</v>
      </c>
      <c r="G61" s="6" t="s">
        <v>13</v>
      </c>
      <c r="H61" s="6">
        <v>1</v>
      </c>
      <c r="I61" s="6" t="s">
        <v>14</v>
      </c>
      <c r="J61" s="40" t="s">
        <v>212</v>
      </c>
    </row>
    <row r="62" spans="1:10" ht="50" x14ac:dyDescent="0.25">
      <c r="A62" s="42" t="str">
        <f t="shared" si="4"/>
        <v>M03</v>
      </c>
      <c r="B62" s="41" t="s">
        <v>217</v>
      </c>
      <c r="C62" s="1" t="s">
        <v>216</v>
      </c>
      <c r="D62" s="1" t="s">
        <v>154</v>
      </c>
      <c r="E62" s="1" t="s">
        <v>154</v>
      </c>
      <c r="F62" s="7" t="s">
        <v>151</v>
      </c>
      <c r="G62" s="6" t="s">
        <v>13</v>
      </c>
      <c r="H62" s="6">
        <v>1</v>
      </c>
      <c r="I62" s="6" t="s">
        <v>14</v>
      </c>
      <c r="J62" s="40" t="s">
        <v>215</v>
      </c>
    </row>
    <row r="63" spans="1:10" ht="31" x14ac:dyDescent="0.25">
      <c r="A63" s="42" t="str">
        <f t="shared" si="4"/>
        <v>M03</v>
      </c>
      <c r="B63" s="41" t="s">
        <v>214</v>
      </c>
      <c r="C63" s="1" t="s">
        <v>213</v>
      </c>
      <c r="D63" s="1" t="s">
        <v>14</v>
      </c>
      <c r="E63" s="1" t="s">
        <v>14</v>
      </c>
      <c r="F63" s="7" t="s">
        <v>151</v>
      </c>
      <c r="G63" s="6" t="s">
        <v>13</v>
      </c>
      <c r="H63" s="6">
        <v>1</v>
      </c>
      <c r="I63" s="6" t="s">
        <v>14</v>
      </c>
      <c r="J63" s="40" t="s">
        <v>212</v>
      </c>
    </row>
    <row r="64" spans="1:10" ht="31" x14ac:dyDescent="0.25">
      <c r="A64" s="42" t="str">
        <f t="shared" si="4"/>
        <v>M04</v>
      </c>
      <c r="B64" s="41" t="s">
        <v>211</v>
      </c>
      <c r="C64" s="1" t="s">
        <v>210</v>
      </c>
      <c r="D64" s="1" t="s">
        <v>154</v>
      </c>
      <c r="E64" s="1" t="s">
        <v>154</v>
      </c>
      <c r="F64" s="7" t="s">
        <v>151</v>
      </c>
      <c r="G64" s="6" t="s">
        <v>13</v>
      </c>
      <c r="H64" s="6" t="s">
        <v>205</v>
      </c>
      <c r="I64" s="6" t="s">
        <v>14</v>
      </c>
      <c r="J64" s="40"/>
    </row>
    <row r="65" spans="1:10" ht="31" x14ac:dyDescent="0.25">
      <c r="A65" s="42" t="str">
        <f t="shared" si="4"/>
        <v>M04</v>
      </c>
      <c r="B65" s="41" t="s">
        <v>209</v>
      </c>
      <c r="C65" s="1" t="s">
        <v>208</v>
      </c>
      <c r="D65" s="1" t="s">
        <v>154</v>
      </c>
      <c r="E65" s="1" t="s">
        <v>154</v>
      </c>
      <c r="F65" s="7" t="s">
        <v>151</v>
      </c>
      <c r="G65" s="6" t="s">
        <v>13</v>
      </c>
      <c r="H65" s="6">
        <v>1</v>
      </c>
      <c r="I65" s="6" t="s">
        <v>14</v>
      </c>
      <c r="J65" s="40"/>
    </row>
    <row r="66" spans="1:10" ht="50" x14ac:dyDescent="0.25">
      <c r="A66" s="42" t="str">
        <f t="shared" si="4"/>
        <v>M04</v>
      </c>
      <c r="B66" s="41" t="s">
        <v>207</v>
      </c>
      <c r="C66" s="1" t="s">
        <v>206</v>
      </c>
      <c r="D66" s="1" t="s">
        <v>154</v>
      </c>
      <c r="E66" s="1" t="s">
        <v>154</v>
      </c>
      <c r="F66" s="7" t="s">
        <v>151</v>
      </c>
      <c r="G66" s="6" t="s">
        <v>13</v>
      </c>
      <c r="H66" s="6" t="s">
        <v>205</v>
      </c>
      <c r="I66" s="6" t="s">
        <v>14</v>
      </c>
      <c r="J66" s="40" t="s">
        <v>204</v>
      </c>
    </row>
    <row r="67" spans="1:10" ht="31" x14ac:dyDescent="0.25">
      <c r="A67" s="42" t="str">
        <f t="shared" si="4"/>
        <v>M04</v>
      </c>
      <c r="B67" s="41" t="s">
        <v>203</v>
      </c>
      <c r="C67" s="1" t="s">
        <v>202</v>
      </c>
      <c r="D67" s="1" t="s">
        <v>154</v>
      </c>
      <c r="E67" s="1" t="s">
        <v>154</v>
      </c>
      <c r="F67" s="7" t="s">
        <v>151</v>
      </c>
      <c r="G67" s="6" t="s">
        <v>13</v>
      </c>
      <c r="H67" s="6">
        <v>1</v>
      </c>
      <c r="I67" s="6" t="s">
        <v>14</v>
      </c>
      <c r="J67" s="40"/>
    </row>
    <row r="68" spans="1:10" ht="31" x14ac:dyDescent="0.25">
      <c r="A68" s="42" t="str">
        <f t="shared" si="4"/>
        <v>M05</v>
      </c>
      <c r="B68" s="41" t="s">
        <v>201</v>
      </c>
      <c r="C68" s="1" t="s">
        <v>200</v>
      </c>
      <c r="D68" s="1" t="s">
        <v>154</v>
      </c>
      <c r="E68" s="1" t="s">
        <v>154</v>
      </c>
      <c r="F68" s="7" t="s">
        <v>151</v>
      </c>
      <c r="G68" s="6" t="s">
        <v>13</v>
      </c>
      <c r="H68" s="6">
        <v>1.5</v>
      </c>
      <c r="I68" s="6" t="s">
        <v>14</v>
      </c>
      <c r="J68" s="40"/>
    </row>
    <row r="69" spans="1:10" ht="50" x14ac:dyDescent="0.25">
      <c r="A69" s="42" t="str">
        <f t="shared" si="4"/>
        <v>M06</v>
      </c>
      <c r="B69" s="41" t="s">
        <v>199</v>
      </c>
      <c r="C69" s="1" t="s">
        <v>198</v>
      </c>
      <c r="D69" s="1" t="s">
        <v>154</v>
      </c>
      <c r="E69" s="1" t="s">
        <v>154</v>
      </c>
      <c r="F69" s="7" t="s">
        <v>66</v>
      </c>
      <c r="G69" s="6" t="s">
        <v>13</v>
      </c>
      <c r="H69" s="6">
        <v>2</v>
      </c>
      <c r="I69" s="6" t="s">
        <v>14</v>
      </c>
      <c r="J69" s="40" t="s">
        <v>197</v>
      </c>
    </row>
    <row r="70" spans="1:10" ht="50" x14ac:dyDescent="0.25">
      <c r="A70" s="42" t="str">
        <f t="shared" si="4"/>
        <v>M08</v>
      </c>
      <c r="B70" s="41" t="s">
        <v>196</v>
      </c>
      <c r="C70" s="1" t="s">
        <v>195</v>
      </c>
      <c r="D70" s="1" t="s">
        <v>154</v>
      </c>
      <c r="E70" s="1" t="s">
        <v>154</v>
      </c>
      <c r="F70" s="7" t="s">
        <v>151</v>
      </c>
      <c r="G70" s="6" t="s">
        <v>13</v>
      </c>
      <c r="H70" s="6">
        <v>1</v>
      </c>
      <c r="I70" s="6" t="s">
        <v>14</v>
      </c>
      <c r="J70" s="40" t="s">
        <v>188</v>
      </c>
    </row>
    <row r="71" spans="1:10" ht="50" x14ac:dyDescent="0.25">
      <c r="A71" s="42" t="str">
        <f t="shared" si="4"/>
        <v>M08</v>
      </c>
      <c r="B71" s="41" t="s">
        <v>194</v>
      </c>
      <c r="C71" s="1" t="s">
        <v>193</v>
      </c>
      <c r="D71" s="1" t="s">
        <v>154</v>
      </c>
      <c r="E71" s="1" t="s">
        <v>154</v>
      </c>
      <c r="F71" s="7" t="s">
        <v>151</v>
      </c>
      <c r="G71" s="6" t="s">
        <v>13</v>
      </c>
      <c r="H71" s="6">
        <v>1</v>
      </c>
      <c r="I71" s="6" t="s">
        <v>14</v>
      </c>
      <c r="J71" s="40" t="s">
        <v>192</v>
      </c>
    </row>
    <row r="72" spans="1:10" ht="50" x14ac:dyDescent="0.25">
      <c r="A72" s="42" t="s">
        <v>191</v>
      </c>
      <c r="B72" s="41" t="s">
        <v>190</v>
      </c>
      <c r="C72" s="1" t="s">
        <v>189</v>
      </c>
      <c r="D72" s="1" t="s">
        <v>154</v>
      </c>
      <c r="E72" s="1" t="s">
        <v>154</v>
      </c>
      <c r="F72" s="7" t="s">
        <v>151</v>
      </c>
      <c r="G72" s="6" t="s">
        <v>13</v>
      </c>
      <c r="H72" s="6">
        <v>1</v>
      </c>
      <c r="I72" s="6" t="s">
        <v>14</v>
      </c>
      <c r="J72" s="40" t="s">
        <v>188</v>
      </c>
    </row>
    <row r="73" spans="1:10" ht="31" x14ac:dyDescent="0.25">
      <c r="A73" s="42" t="str">
        <f t="shared" ref="A73:A95" si="5">LEFT(B73,3)</f>
        <v>M09</v>
      </c>
      <c r="B73" s="41" t="s">
        <v>187</v>
      </c>
      <c r="C73" s="1" t="s">
        <v>186</v>
      </c>
      <c r="D73" s="1" t="s">
        <v>154</v>
      </c>
      <c r="E73" s="1" t="s">
        <v>154</v>
      </c>
      <c r="F73" s="7" t="s">
        <v>151</v>
      </c>
      <c r="G73" s="6" t="s">
        <v>13</v>
      </c>
      <c r="H73" s="6">
        <v>1</v>
      </c>
      <c r="I73" s="6" t="s">
        <v>14</v>
      </c>
      <c r="J73" s="40"/>
    </row>
    <row r="74" spans="1:10" ht="31" x14ac:dyDescent="0.25">
      <c r="A74" s="42" t="str">
        <f t="shared" si="5"/>
        <v>M09</v>
      </c>
      <c r="B74" s="41" t="s">
        <v>185</v>
      </c>
      <c r="C74" s="1" t="s">
        <v>184</v>
      </c>
      <c r="D74" s="1" t="s">
        <v>154</v>
      </c>
      <c r="E74" s="1" t="s">
        <v>154</v>
      </c>
      <c r="F74" s="7" t="s">
        <v>151</v>
      </c>
      <c r="G74" s="6" t="s">
        <v>13</v>
      </c>
      <c r="H74" s="6">
        <v>1</v>
      </c>
      <c r="I74" s="6" t="s">
        <v>14</v>
      </c>
      <c r="J74" s="40"/>
    </row>
    <row r="75" spans="1:10" ht="31" x14ac:dyDescent="0.25">
      <c r="A75" s="42" t="str">
        <f t="shared" si="5"/>
        <v>M11</v>
      </c>
      <c r="B75" s="41" t="s">
        <v>183</v>
      </c>
      <c r="C75" s="1" t="s">
        <v>182</v>
      </c>
      <c r="D75" s="1" t="s">
        <v>154</v>
      </c>
      <c r="E75" s="1" t="s">
        <v>154</v>
      </c>
      <c r="F75" s="7" t="s">
        <v>151</v>
      </c>
      <c r="G75" s="6" t="s">
        <v>13</v>
      </c>
      <c r="H75" s="6">
        <v>1</v>
      </c>
      <c r="I75" s="6" t="s">
        <v>14</v>
      </c>
      <c r="J75" s="40"/>
    </row>
    <row r="76" spans="1:10" ht="31" x14ac:dyDescent="0.25">
      <c r="A76" s="42" t="str">
        <f t="shared" si="5"/>
        <v>M12</v>
      </c>
      <c r="B76" s="41" t="s">
        <v>181</v>
      </c>
      <c r="C76" s="1" t="s">
        <v>180</v>
      </c>
      <c r="D76" s="1" t="s">
        <v>154</v>
      </c>
      <c r="E76" s="1" t="s">
        <v>154</v>
      </c>
      <c r="F76" s="7" t="s">
        <v>151</v>
      </c>
      <c r="G76" s="6" t="s">
        <v>13</v>
      </c>
      <c r="H76" s="6">
        <v>1</v>
      </c>
      <c r="I76" s="6" t="s">
        <v>14</v>
      </c>
      <c r="J76" s="40"/>
    </row>
    <row r="77" spans="1:10" ht="31" x14ac:dyDescent="0.25">
      <c r="A77" s="42" t="str">
        <f t="shared" si="5"/>
        <v>M12</v>
      </c>
      <c r="B77" s="41" t="s">
        <v>179</v>
      </c>
      <c r="C77" s="1" t="s">
        <v>178</v>
      </c>
      <c r="D77" s="1" t="s">
        <v>154</v>
      </c>
      <c r="E77" s="1" t="s">
        <v>154</v>
      </c>
      <c r="F77" s="7" t="s">
        <v>151</v>
      </c>
      <c r="G77" s="6" t="s">
        <v>150</v>
      </c>
      <c r="H77" s="6">
        <v>1</v>
      </c>
      <c r="I77" s="6" t="s">
        <v>14</v>
      </c>
      <c r="J77" s="40"/>
    </row>
    <row r="78" spans="1:10" ht="31" x14ac:dyDescent="0.25">
      <c r="A78" s="42" t="str">
        <f t="shared" si="5"/>
        <v>M12</v>
      </c>
      <c r="B78" s="41" t="s">
        <v>177</v>
      </c>
      <c r="C78" s="1" t="s">
        <v>176</v>
      </c>
      <c r="D78" s="1" t="s">
        <v>154</v>
      </c>
      <c r="E78" s="1" t="s">
        <v>154</v>
      </c>
      <c r="F78" s="7" t="s">
        <v>151</v>
      </c>
      <c r="G78" s="6" t="s">
        <v>13</v>
      </c>
      <c r="H78" s="6">
        <v>1</v>
      </c>
      <c r="I78" s="6" t="s">
        <v>14</v>
      </c>
      <c r="J78" s="40"/>
    </row>
    <row r="79" spans="1:10" ht="31" x14ac:dyDescent="0.25">
      <c r="A79" s="42" t="str">
        <f t="shared" si="5"/>
        <v>M14</v>
      </c>
      <c r="B79" s="41" t="s">
        <v>175</v>
      </c>
      <c r="C79" s="1" t="s">
        <v>174</v>
      </c>
      <c r="D79" s="1" t="s">
        <v>154</v>
      </c>
      <c r="E79" s="1" t="s">
        <v>154</v>
      </c>
      <c r="F79" s="7" t="s">
        <v>151</v>
      </c>
      <c r="G79" s="6" t="s">
        <v>13</v>
      </c>
      <c r="H79" s="6">
        <v>1</v>
      </c>
      <c r="I79" s="6" t="s">
        <v>14</v>
      </c>
      <c r="J79" s="40"/>
    </row>
    <row r="80" spans="1:10" ht="31" x14ac:dyDescent="0.25">
      <c r="A80" s="42" t="str">
        <f t="shared" si="5"/>
        <v>M20</v>
      </c>
      <c r="B80" s="41" t="s">
        <v>173</v>
      </c>
      <c r="C80" s="1" t="s">
        <v>172</v>
      </c>
      <c r="D80" s="1" t="s">
        <v>154</v>
      </c>
      <c r="E80" s="1" t="s">
        <v>154</v>
      </c>
      <c r="F80" s="7" t="s">
        <v>151</v>
      </c>
      <c r="G80" s="6" t="s">
        <v>150</v>
      </c>
      <c r="H80" s="6">
        <v>1</v>
      </c>
      <c r="I80" s="6" t="s">
        <v>14</v>
      </c>
      <c r="J80" s="40"/>
    </row>
    <row r="81" spans="1:10" ht="31" x14ac:dyDescent="0.25">
      <c r="A81" s="42" t="str">
        <f t="shared" si="5"/>
        <v>M20</v>
      </c>
      <c r="B81" s="41" t="s">
        <v>171</v>
      </c>
      <c r="C81" s="1" t="s">
        <v>170</v>
      </c>
      <c r="D81" s="1" t="s">
        <v>154</v>
      </c>
      <c r="E81" s="1" t="s">
        <v>154</v>
      </c>
      <c r="F81" s="7" t="s">
        <v>151</v>
      </c>
      <c r="G81" s="6" t="s">
        <v>150</v>
      </c>
      <c r="H81" s="6">
        <v>1</v>
      </c>
      <c r="I81" s="6" t="s">
        <v>14</v>
      </c>
      <c r="J81" s="40"/>
    </row>
    <row r="82" spans="1:10" ht="46.5" x14ac:dyDescent="0.25">
      <c r="A82" s="42" t="str">
        <f t="shared" si="5"/>
        <v>M20</v>
      </c>
      <c r="B82" s="41" t="s">
        <v>169</v>
      </c>
      <c r="C82" s="1" t="s">
        <v>168</v>
      </c>
      <c r="D82" s="1" t="s">
        <v>167</v>
      </c>
      <c r="E82" s="1" t="s">
        <v>166</v>
      </c>
      <c r="F82" s="7" t="s">
        <v>66</v>
      </c>
      <c r="G82" s="6" t="s">
        <v>13</v>
      </c>
      <c r="H82" s="6">
        <v>2</v>
      </c>
      <c r="I82" s="6">
        <v>4</v>
      </c>
      <c r="J82" s="40" t="s">
        <v>165</v>
      </c>
    </row>
    <row r="83" spans="1:10" ht="25" x14ac:dyDescent="0.25">
      <c r="A83" s="42" t="str">
        <f t="shared" si="5"/>
        <v>M20</v>
      </c>
      <c r="B83" s="41" t="s">
        <v>164</v>
      </c>
      <c r="C83" s="1" t="s">
        <v>163</v>
      </c>
      <c r="D83" s="1" t="s">
        <v>14</v>
      </c>
      <c r="E83" s="1" t="s">
        <v>14</v>
      </c>
      <c r="F83" s="7" t="s">
        <v>151</v>
      </c>
      <c r="G83" s="6" t="s">
        <v>13</v>
      </c>
      <c r="H83" s="6">
        <v>1</v>
      </c>
      <c r="I83" s="6" t="s">
        <v>14</v>
      </c>
      <c r="J83" s="40" t="s">
        <v>162</v>
      </c>
    </row>
    <row r="84" spans="1:10" ht="31" x14ac:dyDescent="0.25">
      <c r="A84" s="42" t="str">
        <f t="shared" si="5"/>
        <v>M20</v>
      </c>
      <c r="B84" s="41" t="s">
        <v>161</v>
      </c>
      <c r="C84" s="1" t="s">
        <v>160</v>
      </c>
      <c r="D84" s="1" t="s">
        <v>159</v>
      </c>
      <c r="E84" s="1" t="s">
        <v>159</v>
      </c>
      <c r="F84" s="7" t="s">
        <v>66</v>
      </c>
      <c r="G84" s="6" t="s">
        <v>13</v>
      </c>
      <c r="H84" s="6">
        <v>2</v>
      </c>
      <c r="I84" s="6">
        <v>4</v>
      </c>
      <c r="J84" s="40"/>
    </row>
    <row r="85" spans="1:10" ht="31" x14ac:dyDescent="0.25">
      <c r="A85" s="42" t="str">
        <f t="shared" si="5"/>
        <v>M20</v>
      </c>
      <c r="B85" s="41" t="s">
        <v>158</v>
      </c>
      <c r="C85" s="1" t="s">
        <v>157</v>
      </c>
      <c r="D85" s="1" t="s">
        <v>154</v>
      </c>
      <c r="E85" s="1" t="s">
        <v>154</v>
      </c>
      <c r="F85" s="7" t="s">
        <v>151</v>
      </c>
      <c r="G85" s="6" t="s">
        <v>13</v>
      </c>
      <c r="H85" s="6">
        <v>1</v>
      </c>
      <c r="I85" s="6" t="s">
        <v>14</v>
      </c>
      <c r="J85" s="40"/>
    </row>
    <row r="86" spans="1:10" ht="31" x14ac:dyDescent="0.25">
      <c r="A86" s="42" t="str">
        <f t="shared" si="5"/>
        <v>M20</v>
      </c>
      <c r="B86" s="41" t="s">
        <v>156</v>
      </c>
      <c r="C86" s="1" t="s">
        <v>155</v>
      </c>
      <c r="D86" s="1" t="s">
        <v>154</v>
      </c>
      <c r="E86" s="1" t="s">
        <v>154</v>
      </c>
      <c r="F86" s="7" t="s">
        <v>151</v>
      </c>
      <c r="G86" s="6" t="s">
        <v>13</v>
      </c>
      <c r="H86" s="6">
        <v>1</v>
      </c>
      <c r="I86" s="6" t="s">
        <v>14</v>
      </c>
      <c r="J86" s="40"/>
    </row>
    <row r="87" spans="1:10" ht="25" x14ac:dyDescent="0.25">
      <c r="A87" s="42" t="str">
        <f t="shared" si="5"/>
        <v>M20</v>
      </c>
      <c r="B87" s="41" t="s">
        <v>153</v>
      </c>
      <c r="C87" s="1" t="s">
        <v>152</v>
      </c>
      <c r="D87" s="1" t="s">
        <v>14</v>
      </c>
      <c r="E87" s="1" t="s">
        <v>14</v>
      </c>
      <c r="F87" s="7" t="s">
        <v>151</v>
      </c>
      <c r="G87" s="6" t="s">
        <v>150</v>
      </c>
      <c r="H87" s="6">
        <v>1</v>
      </c>
      <c r="I87" s="6" t="s">
        <v>14</v>
      </c>
      <c r="J87" s="40"/>
    </row>
    <row r="88" spans="1:10" ht="25" x14ac:dyDescent="0.25">
      <c r="A88" s="42" t="str">
        <f t="shared" si="5"/>
        <v>F01</v>
      </c>
      <c r="B88" s="41" t="s">
        <v>149</v>
      </c>
      <c r="C88" s="1" t="s">
        <v>148</v>
      </c>
      <c r="D88" s="1" t="s">
        <v>14</v>
      </c>
      <c r="E88" s="1" t="s">
        <v>14</v>
      </c>
      <c r="F88" s="7" t="s">
        <v>66</v>
      </c>
      <c r="G88" s="6" t="s">
        <v>13</v>
      </c>
      <c r="H88" s="6">
        <v>2</v>
      </c>
      <c r="I88" s="6">
        <v>4</v>
      </c>
      <c r="J88" s="40" t="s">
        <v>147</v>
      </c>
    </row>
    <row r="89" spans="1:10" ht="25" x14ac:dyDescent="0.25">
      <c r="A89" s="42" t="str">
        <f t="shared" si="5"/>
        <v>F01</v>
      </c>
      <c r="B89" s="41" t="s">
        <v>146</v>
      </c>
      <c r="C89" s="1" t="s">
        <v>145</v>
      </c>
      <c r="D89" s="1" t="s">
        <v>14</v>
      </c>
      <c r="E89" s="1" t="s">
        <v>14</v>
      </c>
      <c r="F89" s="7" t="s">
        <v>66</v>
      </c>
      <c r="G89" s="6" t="s">
        <v>13</v>
      </c>
      <c r="H89" s="6">
        <v>2</v>
      </c>
      <c r="I89" s="6">
        <v>4</v>
      </c>
      <c r="J89" s="40"/>
    </row>
    <row r="90" spans="1:10" ht="46.5" x14ac:dyDescent="0.25">
      <c r="A90" s="42" t="str">
        <f t="shared" si="5"/>
        <v>F01</v>
      </c>
      <c r="B90" s="41" t="s">
        <v>144</v>
      </c>
      <c r="C90" s="1" t="s">
        <v>143</v>
      </c>
      <c r="D90" s="1" t="s">
        <v>142</v>
      </c>
      <c r="E90" s="1" t="s">
        <v>141</v>
      </c>
      <c r="F90" s="7" t="s">
        <v>66</v>
      </c>
      <c r="G90" s="6" t="s">
        <v>13</v>
      </c>
      <c r="H90" s="6">
        <v>2</v>
      </c>
      <c r="I90" s="6">
        <v>4</v>
      </c>
      <c r="J90" s="40"/>
    </row>
    <row r="91" spans="1:10" ht="46.5" x14ac:dyDescent="0.25">
      <c r="A91" s="42" t="str">
        <f t="shared" si="5"/>
        <v>F01</v>
      </c>
      <c r="B91" s="41" t="s">
        <v>140</v>
      </c>
      <c r="C91" s="1" t="s">
        <v>139</v>
      </c>
      <c r="D91" s="1" t="s">
        <v>138</v>
      </c>
      <c r="E91" s="1" t="s">
        <v>137</v>
      </c>
      <c r="F91" s="7" t="s">
        <v>66</v>
      </c>
      <c r="G91" s="6" t="s">
        <v>13</v>
      </c>
      <c r="H91" s="6">
        <v>2</v>
      </c>
      <c r="I91" s="6">
        <v>4</v>
      </c>
      <c r="J91" s="40"/>
    </row>
    <row r="92" spans="1:10" ht="31" x14ac:dyDescent="0.25">
      <c r="A92" s="42" t="str">
        <f t="shared" si="5"/>
        <v>F06</v>
      </c>
      <c r="B92" s="41" t="s">
        <v>136</v>
      </c>
      <c r="C92" s="1" t="s">
        <v>135</v>
      </c>
      <c r="D92" s="1" t="s">
        <v>134</v>
      </c>
      <c r="E92" s="1" t="s">
        <v>133</v>
      </c>
      <c r="F92" s="7" t="s">
        <v>66</v>
      </c>
      <c r="G92" s="6" t="s">
        <v>13</v>
      </c>
      <c r="H92" s="6">
        <v>1</v>
      </c>
      <c r="I92" s="6" t="s">
        <v>14</v>
      </c>
      <c r="J92" s="40"/>
    </row>
    <row r="93" spans="1:10" ht="31" x14ac:dyDescent="0.25">
      <c r="A93" s="42" t="str">
        <f t="shared" si="5"/>
        <v>F06</v>
      </c>
      <c r="B93" s="41" t="s">
        <v>132</v>
      </c>
      <c r="C93" s="1" t="s">
        <v>131</v>
      </c>
      <c r="D93" s="1" t="s">
        <v>130</v>
      </c>
      <c r="E93" s="1" t="s">
        <v>129</v>
      </c>
      <c r="F93" s="7" t="s">
        <v>66</v>
      </c>
      <c r="G93" s="6" t="s">
        <v>13</v>
      </c>
      <c r="H93" s="6">
        <v>1</v>
      </c>
      <c r="I93" s="6" t="s">
        <v>14</v>
      </c>
      <c r="J93" s="40"/>
    </row>
    <row r="94" spans="1:10" ht="46.5" x14ac:dyDescent="0.25">
      <c r="A94" s="42" t="str">
        <f t="shared" si="5"/>
        <v>F06</v>
      </c>
      <c r="B94" s="41" t="s">
        <v>128</v>
      </c>
      <c r="C94" s="1" t="s">
        <v>127</v>
      </c>
      <c r="D94" s="1" t="s">
        <v>126</v>
      </c>
      <c r="E94" s="1" t="s">
        <v>125</v>
      </c>
      <c r="F94" s="7" t="s">
        <v>66</v>
      </c>
      <c r="G94" s="6" t="s">
        <v>13</v>
      </c>
      <c r="H94" s="6">
        <v>2</v>
      </c>
      <c r="I94" s="6">
        <v>4</v>
      </c>
      <c r="J94" s="40" t="s">
        <v>124</v>
      </c>
    </row>
    <row r="95" spans="1:10" ht="31" x14ac:dyDescent="0.25">
      <c r="A95" s="42" t="str">
        <f t="shared" si="5"/>
        <v>F12</v>
      </c>
      <c r="B95" s="41" t="s">
        <v>123</v>
      </c>
      <c r="C95" s="1" t="s">
        <v>122</v>
      </c>
      <c r="D95" s="1" t="s">
        <v>14</v>
      </c>
      <c r="E95" s="1" t="s">
        <v>14</v>
      </c>
      <c r="F95" s="7" t="s">
        <v>66</v>
      </c>
      <c r="G95" s="6" t="s">
        <v>13</v>
      </c>
      <c r="H95" s="6">
        <v>1</v>
      </c>
      <c r="I95" s="6" t="s">
        <v>14</v>
      </c>
      <c r="J95" s="40"/>
    </row>
    <row r="96" spans="1:10" ht="62" x14ac:dyDescent="0.25">
      <c r="A96" s="2" t="s">
        <v>121</v>
      </c>
      <c r="B96" s="3" t="s">
        <v>120</v>
      </c>
      <c r="C96" s="45" t="s">
        <v>119</v>
      </c>
      <c r="D96" s="1" t="s">
        <v>118</v>
      </c>
      <c r="E96" s="1" t="s">
        <v>117</v>
      </c>
      <c r="F96" s="43" t="s">
        <v>66</v>
      </c>
      <c r="G96" s="4" t="s">
        <v>13</v>
      </c>
      <c r="H96" s="4">
        <v>2</v>
      </c>
      <c r="I96" s="4">
        <v>4</v>
      </c>
      <c r="J96" s="5" t="s">
        <v>116</v>
      </c>
    </row>
    <row r="97" spans="1:10" ht="25" x14ac:dyDescent="0.25">
      <c r="A97" s="42" t="str">
        <f>LEFT(B97,3)</f>
        <v>F20</v>
      </c>
      <c r="B97" s="41" t="s">
        <v>115</v>
      </c>
      <c r="C97" s="1" t="s">
        <v>114</v>
      </c>
      <c r="D97" s="1" t="s">
        <v>14</v>
      </c>
      <c r="E97" s="1" t="s">
        <v>14</v>
      </c>
      <c r="F97" s="7" t="s">
        <v>66</v>
      </c>
      <c r="G97" s="6" t="s">
        <v>13</v>
      </c>
      <c r="H97" s="6">
        <v>2</v>
      </c>
      <c r="I97" s="6">
        <v>4</v>
      </c>
      <c r="J97" s="40" t="s">
        <v>113</v>
      </c>
    </row>
    <row r="98" spans="1:10" ht="46.5" x14ac:dyDescent="0.25">
      <c r="A98" s="42" t="str">
        <f>LEFT(B98,3)</f>
        <v>F20</v>
      </c>
      <c r="B98" s="41" t="s">
        <v>112</v>
      </c>
      <c r="C98" s="1" t="s">
        <v>111</v>
      </c>
      <c r="D98" s="1" t="s">
        <v>110</v>
      </c>
      <c r="E98" s="1" t="s">
        <v>109</v>
      </c>
      <c r="F98" s="7" t="s">
        <v>66</v>
      </c>
      <c r="G98" s="6" t="s">
        <v>13</v>
      </c>
      <c r="H98" s="6">
        <v>2</v>
      </c>
      <c r="I98" s="6">
        <v>4</v>
      </c>
      <c r="J98" s="40" t="s">
        <v>108</v>
      </c>
    </row>
    <row r="99" spans="1:10" ht="46.5" x14ac:dyDescent="0.25">
      <c r="A99" s="42" t="str">
        <f>LEFT(B99,3)</f>
        <v>F20</v>
      </c>
      <c r="B99" s="41" t="s">
        <v>107</v>
      </c>
      <c r="C99" s="1" t="s">
        <v>106</v>
      </c>
      <c r="D99" s="1" t="s">
        <v>105</v>
      </c>
      <c r="E99" s="1" t="s">
        <v>104</v>
      </c>
      <c r="F99" s="7" t="s">
        <v>66</v>
      </c>
      <c r="G99" s="6" t="s">
        <v>13</v>
      </c>
      <c r="H99" s="6">
        <v>2</v>
      </c>
      <c r="I99" s="6">
        <v>4</v>
      </c>
      <c r="J99" s="40" t="s">
        <v>103</v>
      </c>
    </row>
    <row r="100" spans="1:10" ht="87.5" x14ac:dyDescent="0.25">
      <c r="A100" s="63" t="str">
        <f>LEFT(B100,3)</f>
        <v>F31</v>
      </c>
      <c r="B100" s="64" t="s">
        <v>102</v>
      </c>
      <c r="C100" s="59" t="s">
        <v>101</v>
      </c>
      <c r="D100" s="59" t="s">
        <v>100</v>
      </c>
      <c r="E100" s="59" t="s">
        <v>99</v>
      </c>
      <c r="F100" s="65" t="s">
        <v>66</v>
      </c>
      <c r="G100" s="66" t="s">
        <v>13</v>
      </c>
      <c r="H100" s="66">
        <v>2</v>
      </c>
      <c r="I100" s="66">
        <v>3.5</v>
      </c>
      <c r="J100" s="67" t="s">
        <v>98</v>
      </c>
    </row>
    <row r="101" spans="1:10" ht="87.5" x14ac:dyDescent="0.25">
      <c r="A101" s="2" t="s">
        <v>73</v>
      </c>
      <c r="B101" s="3" t="s">
        <v>97</v>
      </c>
      <c r="C101" s="45" t="s">
        <v>96</v>
      </c>
      <c r="D101" s="1" t="s">
        <v>95</v>
      </c>
      <c r="E101" s="1" t="s">
        <v>95</v>
      </c>
      <c r="F101" s="7" t="s">
        <v>12</v>
      </c>
      <c r="G101" s="6" t="s">
        <v>13</v>
      </c>
      <c r="H101" s="4">
        <v>2</v>
      </c>
      <c r="I101" s="4">
        <v>3</v>
      </c>
      <c r="J101" s="44" t="s">
        <v>94</v>
      </c>
    </row>
    <row r="102" spans="1:10" ht="46.5" x14ac:dyDescent="0.25">
      <c r="A102" s="42" t="str">
        <f>LEFT(B102,3)</f>
        <v>F31</v>
      </c>
      <c r="B102" s="41" t="s">
        <v>93</v>
      </c>
      <c r="C102" s="1" t="s">
        <v>92</v>
      </c>
      <c r="D102" s="1" t="s">
        <v>84</v>
      </c>
      <c r="E102" s="1" t="s">
        <v>83</v>
      </c>
      <c r="F102" s="43" t="s">
        <v>12</v>
      </c>
      <c r="G102" s="6" t="s">
        <v>13</v>
      </c>
      <c r="H102" s="6" t="s">
        <v>91</v>
      </c>
      <c r="I102" s="6" t="s">
        <v>14</v>
      </c>
      <c r="J102" s="40" t="s">
        <v>90</v>
      </c>
    </row>
    <row r="103" spans="1:10" ht="46.5" x14ac:dyDescent="0.25">
      <c r="A103" s="42" t="s">
        <v>73</v>
      </c>
      <c r="B103" s="41" t="s">
        <v>89</v>
      </c>
      <c r="C103" s="1" t="s">
        <v>88</v>
      </c>
      <c r="D103" s="1" t="s">
        <v>84</v>
      </c>
      <c r="E103" s="1" t="s">
        <v>83</v>
      </c>
      <c r="F103" s="43" t="s">
        <v>12</v>
      </c>
      <c r="G103" s="6" t="s">
        <v>13</v>
      </c>
      <c r="H103" s="6">
        <v>3</v>
      </c>
      <c r="I103" s="6">
        <v>6</v>
      </c>
      <c r="J103" s="40" t="s">
        <v>87</v>
      </c>
    </row>
    <row r="104" spans="1:10" ht="46.5" x14ac:dyDescent="0.25">
      <c r="A104" s="42" t="s">
        <v>73</v>
      </c>
      <c r="B104" s="41" t="s">
        <v>86</v>
      </c>
      <c r="C104" s="1" t="s">
        <v>85</v>
      </c>
      <c r="D104" s="1" t="s">
        <v>84</v>
      </c>
      <c r="E104" s="1" t="s">
        <v>83</v>
      </c>
      <c r="F104" s="43" t="s">
        <v>12</v>
      </c>
      <c r="G104" s="6" t="s">
        <v>13</v>
      </c>
      <c r="H104" s="6">
        <v>3</v>
      </c>
      <c r="I104" s="6">
        <v>6</v>
      </c>
      <c r="J104" s="40" t="s">
        <v>82</v>
      </c>
    </row>
    <row r="105" spans="1:10" ht="46.5" x14ac:dyDescent="0.25">
      <c r="A105" s="42" t="s">
        <v>73</v>
      </c>
      <c r="B105" s="41" t="s">
        <v>81</v>
      </c>
      <c r="C105" s="1" t="s">
        <v>80</v>
      </c>
      <c r="D105" s="1" t="s">
        <v>14</v>
      </c>
      <c r="E105" s="1" t="s">
        <v>14</v>
      </c>
      <c r="F105" s="43" t="s">
        <v>12</v>
      </c>
      <c r="G105" s="6" t="s">
        <v>15</v>
      </c>
      <c r="H105" s="6">
        <v>1</v>
      </c>
      <c r="I105" s="6" t="s">
        <v>14</v>
      </c>
      <c r="J105" s="40" t="s">
        <v>79</v>
      </c>
    </row>
    <row r="106" spans="1:10" ht="31" x14ac:dyDescent="0.25">
      <c r="A106" s="42" t="str">
        <f>LEFT(B106,3)</f>
        <v>F31</v>
      </c>
      <c r="B106" s="41" t="s">
        <v>78</v>
      </c>
      <c r="C106" s="1" t="s">
        <v>77</v>
      </c>
      <c r="D106" s="1" t="s">
        <v>76</v>
      </c>
      <c r="E106" s="1" t="s">
        <v>75</v>
      </c>
      <c r="F106" s="7" t="s">
        <v>66</v>
      </c>
      <c r="G106" s="6" t="s">
        <v>74</v>
      </c>
      <c r="H106" s="6">
        <v>1</v>
      </c>
      <c r="I106" s="6" t="s">
        <v>14</v>
      </c>
      <c r="J106" s="40"/>
    </row>
    <row r="107" spans="1:10" ht="50" x14ac:dyDescent="0.25">
      <c r="A107" s="42" t="s">
        <v>73</v>
      </c>
      <c r="B107" s="41" t="s">
        <v>72</v>
      </c>
      <c r="C107" s="1" t="s">
        <v>413</v>
      </c>
      <c r="D107" s="1" t="s">
        <v>14</v>
      </c>
      <c r="E107" s="1" t="s">
        <v>14</v>
      </c>
      <c r="F107" s="7" t="s">
        <v>71</v>
      </c>
      <c r="G107" s="6" t="s">
        <v>70</v>
      </c>
      <c r="H107" s="6">
        <v>1</v>
      </c>
      <c r="I107" s="6" t="s">
        <v>14</v>
      </c>
      <c r="J107" s="40" t="s">
        <v>69</v>
      </c>
    </row>
    <row r="108" spans="1:10" ht="31" x14ac:dyDescent="0.25">
      <c r="A108" s="42" t="str">
        <f>LEFT(B108,3)</f>
        <v>F31</v>
      </c>
      <c r="B108" s="41" t="s">
        <v>68</v>
      </c>
      <c r="C108" s="1" t="s">
        <v>67</v>
      </c>
      <c r="D108" s="1" t="s">
        <v>14</v>
      </c>
      <c r="E108" s="1" t="s">
        <v>14</v>
      </c>
      <c r="F108" s="7" t="s">
        <v>66</v>
      </c>
      <c r="G108" s="6" t="s">
        <v>13</v>
      </c>
      <c r="H108" s="6">
        <v>2</v>
      </c>
      <c r="I108" s="6" t="s">
        <v>14</v>
      </c>
      <c r="J108" s="40"/>
    </row>
    <row r="109" spans="1:10" ht="31.5" thickBot="1" x14ac:dyDescent="0.3">
      <c r="A109" s="39" t="str">
        <f>LEFT(B109,3)</f>
        <v>F31</v>
      </c>
      <c r="B109" s="38" t="s">
        <v>65</v>
      </c>
      <c r="C109" s="8" t="s">
        <v>64</v>
      </c>
      <c r="D109" s="1" t="s">
        <v>63</v>
      </c>
      <c r="E109" s="1" t="s">
        <v>62</v>
      </c>
      <c r="F109" s="37" t="s">
        <v>12</v>
      </c>
      <c r="G109" s="36" t="s">
        <v>13</v>
      </c>
      <c r="H109" s="36">
        <v>1</v>
      </c>
      <c r="I109" s="36" t="s">
        <v>14</v>
      </c>
      <c r="J109" s="35"/>
    </row>
    <row r="110" spans="1:10" x14ac:dyDescent="0.25">
      <c r="D110" s="34"/>
    </row>
  </sheetData>
  <mergeCells count="12">
    <mergeCell ref="J2:J4"/>
    <mergeCell ref="D3:D4"/>
    <mergeCell ref="E3:E4"/>
    <mergeCell ref="H4:I4"/>
    <mergeCell ref="A1:J1"/>
    <mergeCell ref="A2:A4"/>
    <mergeCell ref="B2:B4"/>
    <mergeCell ref="C2:C4"/>
    <mergeCell ref="D2:E2"/>
    <mergeCell ref="F2:F4"/>
    <mergeCell ref="G2:G4"/>
    <mergeCell ref="H2:I2"/>
  </mergeCells>
  <pageMargins left="0.7" right="0.7" top="0.78740157499999996" bottom="0.78740157499999996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Berufsfeldnummer</vt:lpstr>
      <vt:lpstr>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Scholze, Jakob (StMUK)</dc:creator>
  <cp:lastModifiedBy>Hilz, Tobias (StMUK)</cp:lastModifiedBy>
  <dcterms:created xsi:type="dcterms:W3CDTF">2024-07-18T17:30:32Z</dcterms:created>
  <dcterms:modified xsi:type="dcterms:W3CDTF">2026-01-08T13:45:27Z</dcterms:modified>
</cp:coreProperties>
</file>