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MUK\Abteilungen\Abteilung VII\Referat VII_1\Themenbereiche\13_Statistik\5 - Amtliche Schuldaten\0 - Übergeordnetes\8 - Schülerdatei\2025-26\5_für Homepage\"/>
    </mc:Choice>
  </mc:AlternateContent>
  <xr:revisionPtr revIDLastSave="0" documentId="13_ncr:1_{533E946C-8575-4EF4-8C5C-270B8F809CFB}" xr6:coauthVersionLast="36" xr6:coauthVersionMax="36" xr10:uidLastSave="{00000000-0000-0000-0000-000000000000}"/>
  <bookViews>
    <workbookView xWindow="0" yWindow="0" windowWidth="30720" windowHeight="13290" xr2:uid="{BA12D087-2C33-4294-B37E-9CFD040FD943}"/>
  </bookViews>
  <sheets>
    <sheet name="FAK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4" i="1" l="1"/>
  <c r="A33" i="1"/>
  <c r="A32" i="1"/>
  <c r="A31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OStR Pommer</author>
  </authors>
  <commentList>
    <comment ref="C2" authorId="0" shapeId="0" xr:uid="{564A037E-48E7-406C-9B2A-6D72BEBCD346}">
      <text>
        <r>
          <rPr>
            <sz val="12"/>
            <color indexed="81"/>
            <rFont val="Tahoma"/>
            <family val="2"/>
          </rPr>
          <t>Sollte in der Liste der Abschluss, den Ihre Schule verleiht, nicht enthalten sein, senden Sie bitte eine Nachricht unter Angabe des Schulnamens und der genauen Abschlussbezeichnung per E-Mail an: jakob.scholze@stmuk.bayern.de.
Die gesendeten Informationen werden dann bei einer Aktualisierung des Berufsnummernverzeichnisses geprüft und baldmöglichst berücksichtigt.</t>
        </r>
      </text>
    </comment>
  </commentList>
</comments>
</file>

<file path=xl/sharedStrings.xml><?xml version="1.0" encoding="utf-8"?>
<sst xmlns="http://schemas.openxmlformats.org/spreadsheetml/2006/main" count="317" uniqueCount="126">
  <si>
    <t>Berufsfeld-
nummer</t>
  </si>
  <si>
    <t>Berufs-
nummer</t>
  </si>
  <si>
    <r>
      <t xml:space="preserve">Text zur Berufsnummer 
</t>
    </r>
    <r>
      <rPr>
        <b/>
        <sz val="12"/>
        <rFont val="Arial"/>
        <family val="2"/>
      </rPr>
      <t>Berufsabschluss</t>
    </r>
  </si>
  <si>
    <t>offizielle Berufsbezeichnung</t>
  </si>
  <si>
    <t>(schulische)
Aufnahmevoraussetzung</t>
  </si>
  <si>
    <t>ISCED-Level
(2011)</t>
  </si>
  <si>
    <t>reguläre 
Ausbildungsdauer bei</t>
  </si>
  <si>
    <t>verkürzte (minimale)
Ausbildungsdauer bei</t>
  </si>
  <si>
    <t>Bemerkung</t>
  </si>
  <si>
    <t>männlich</t>
  </si>
  <si>
    <t>weiblich</t>
  </si>
  <si>
    <t>Vollzeit-</t>
  </si>
  <si>
    <t>Teilzeit-</t>
  </si>
  <si>
    <t>Unterricht</t>
  </si>
  <si>
    <t>A01015</t>
  </si>
  <si>
    <t>Betriebswirt/Betriebswirtin  (staatl. gepr.), 1. Ausbildungsabschnitt</t>
  </si>
  <si>
    <t>Staatlich geprüfter Betriebswirt (Bachelor Professional in Wirtschaft)</t>
  </si>
  <si>
    <t>Staatlich geprüfte Betriebswirtin (Bachelor Professional in Wirtschaft)</t>
  </si>
  <si>
    <t>Mittlerer Schulabschluss</t>
  </si>
  <si>
    <t>ISCED 6</t>
  </si>
  <si>
    <t>4 od. 3</t>
  </si>
  <si>
    <t>-</t>
  </si>
  <si>
    <t>Wirtschaft</t>
  </si>
  <si>
    <t>A01010</t>
  </si>
  <si>
    <t>Betriebswirt/Betriebswirtin  (staatl. gepr.), Schwerpunkt Absatzwirtschaft, 2. Ausbildungsabschnitt</t>
  </si>
  <si>
    <t>A01011</t>
  </si>
  <si>
    <t>Betriebswirt/Betriebswirtin  (staatl. gepr.), Schwerpunkt Personalwirtschaft, 2. Ausbildungsabschnitt</t>
  </si>
  <si>
    <t>A01012</t>
  </si>
  <si>
    <t>Betriebswirt/Betriebswirtin  (staatl. gepr.), Schwerpunkt Außenwirtschaft mit Französich, 2. Ausbildungsabschnitt</t>
  </si>
  <si>
    <t>A01013</t>
  </si>
  <si>
    <t>Betriebswirt/Betriebswirtin  (staatl. gepr.), Schwerpunkt Außenwirtschaft mit Spanisch, 2. Ausbildungsabschnitt</t>
  </si>
  <si>
    <t>A01014</t>
  </si>
  <si>
    <t>Betriebswirt/Betriebswirtin  (staatl. gepr.), Schwerpunkt Finanzwirtschaft, 2. Ausbildungsabschnitt</t>
  </si>
  <si>
    <t>A01016</t>
  </si>
  <si>
    <t>Betriebswirt/Betriebswirtin  (staatl. gepr.), Schwerpunkt Informationswirtschaft, 2. Ausbildungsabschnitt</t>
  </si>
  <si>
    <t>A03010</t>
  </si>
  <si>
    <t>Medizintechniker (staatl. gepr.)</t>
  </si>
  <si>
    <t>Staatlich geprüfter Medizintechniker (Bachelor Professional in Technik)</t>
  </si>
  <si>
    <t>Staatlich geprüfte Medizintechnikerin (Bachelor Professional in Technik)</t>
  </si>
  <si>
    <t>Medizintechnik</t>
  </si>
  <si>
    <t>A04201</t>
  </si>
  <si>
    <t>Raum- und Objektdesigner (staatl. gepr.)</t>
  </si>
  <si>
    <t>Staatlich geprüfter Raum- und Objektdesigner (Bachelor Professional in Gestaltung)</t>
  </si>
  <si>
    <t>Staatlich geprüfte Raum- und Objektdesignerin (Bachelor Professional in Gestaltung)</t>
  </si>
  <si>
    <t>Holzgestaltung</t>
  </si>
  <si>
    <t>A12121</t>
  </si>
  <si>
    <t>Betriebswirt/Betriebswirtin  für Ernährungs- und Versorgungsmanagement (staatl. gepr.)</t>
  </si>
  <si>
    <t xml:space="preserve">Staatlich geprüfter Betriebswirt  für Ernährungs- und Versorgungsmanagement (Bachelor Professional in Wirtschaft) </t>
  </si>
  <si>
    <t>Staatlich geprüfte Betriebswirtin für Errnährungs- und Versorgungsmanagement (Bachelor Professional in Wirtschaft)</t>
  </si>
  <si>
    <t xml:space="preserve"> bis zu 6</t>
  </si>
  <si>
    <t>Neue Bezeichnung ab 12/13 für Hauswirtschaftlicher Betriebsleiter (A12120) Berufspraktikum im letzten Ausbildungsjahr (Vollzeit: im 3. Ausbildungsjahr; Teilzeit: im 4., 5. oder 6. Ausbildungsjahr)</t>
  </si>
  <si>
    <t>A12211</t>
  </si>
  <si>
    <t>Brau- und Getränketechnologe (staatl. gepr.)</t>
  </si>
  <si>
    <t>Staatlich geprüfter Brau- und Getränketechnologe (Bachelor Professional in Technik)</t>
  </si>
  <si>
    <t>Staatlich geprüfte Brau- und Getränketechnologin (Bachelor Professional in Technik)</t>
  </si>
  <si>
    <t>Brauwesen und Getränketechnik</t>
  </si>
  <si>
    <t>A20220</t>
  </si>
  <si>
    <t>Restaurator für Möbel und Holzobjekte (staatl. gepr.)</t>
  </si>
  <si>
    <t>Staatlich geprüfter Restaurator für Möbel und Holzobjekte (Bachelor Professional in Technik)</t>
  </si>
  <si>
    <t>Staatlich geprüfte Restauratorin für Möbel und Holzobjekte (Bachelor Professional in Technik)</t>
  </si>
  <si>
    <t>Restauratoren</t>
  </si>
  <si>
    <t>A30900</t>
  </si>
  <si>
    <t>Übersetzer/Übersetzerin (staatl. gepr.), Englisch als 1. Fremdsprache</t>
  </si>
  <si>
    <t>Staatlich geprüfter Übersetzer</t>
  </si>
  <si>
    <t>Staatlich geprüfte Übersetzerin</t>
  </si>
  <si>
    <t>Hochschulreife (FHR oder HR)
oder erfolgr. BFS-Abschluss als Fremdsprachenkorrespondent (einschl. MiSchab)</t>
  </si>
  <si>
    <t>Fremdsprachenberufe</t>
  </si>
  <si>
    <t>A30901</t>
  </si>
  <si>
    <t>Übersetzer/Übersetzerin (staatl. gepr.), Französisch als 1. Fremdsprache</t>
  </si>
  <si>
    <t>A30902</t>
  </si>
  <si>
    <t>Übersetzer/Übersetzerin (staatl. gepr.), Spanisch als 1. Fremdsprache</t>
  </si>
  <si>
    <t>A30903</t>
  </si>
  <si>
    <t>Übersetzer/Übersetzerin (staatl. gepr.), Italienisch als 1. Fremdsprache</t>
  </si>
  <si>
    <t>A30904</t>
  </si>
  <si>
    <t>Übersetzer (staatl. gepr.), Russisch als 1. Fremdsprache</t>
  </si>
  <si>
    <t>A30906</t>
  </si>
  <si>
    <t>Übersetzer und Dolmetscher/ Übersetzerin und Dolmetscherin (staatl. gepr.), Englisch als 1. Fremdsprache</t>
  </si>
  <si>
    <t>Staatliche geprüfter Übersetzer und Dolmetscher</t>
  </si>
  <si>
    <t>Staatlich geprüfte Übersetzerin und Dolmetscherin</t>
  </si>
  <si>
    <t>A30907</t>
  </si>
  <si>
    <t>Übersetzer und Dolmetscher/ Übersetzerin und Dolmetscherin (staatl. gepr.), Französisch als 1. Fremdsprache</t>
  </si>
  <si>
    <t>A30908</t>
  </si>
  <si>
    <t>Übersetzer und Dolmetscher/ Übersetzerin und Dolmetscherin (staatl. gepr.), Spanisch als 1. Fremdsprache</t>
  </si>
  <si>
    <t>A30909</t>
  </si>
  <si>
    <t>Übersetzer und Dolmetscher/ Übersetzerin und Dolmetscherin (staatl. gepr.), Italienisch als 1. Fremdsprache</t>
  </si>
  <si>
    <t>A3090A</t>
  </si>
  <si>
    <t>Übersetzer und Dolmetscher/ Übersetzerin und Dolmetscherin (staatl. gepr.), Russisch als 1. Fremdsprache</t>
  </si>
  <si>
    <t>A3090B</t>
  </si>
  <si>
    <t>Übersetzer und Dolmetscher/ Übersetzerin und Dolmetscherin (staatl. gepr.), Chinesisch als 1. Fremdsprache</t>
  </si>
  <si>
    <t>Fremdsprachenberufe (Modellversuch; Evaluation in 2025/2026)</t>
  </si>
  <si>
    <t>A31500</t>
  </si>
  <si>
    <t>Erzieher (staatl. anerkannt)</t>
  </si>
  <si>
    <t>Staatlich anerkannter Erzieher</t>
  </si>
  <si>
    <t>Staatlich anerkannte Erzieherin</t>
  </si>
  <si>
    <t>Mittlerer Schulabschluss und eine einschlägige berufliche Vorbildung
oder
Hochschulreife (FHR oder HR) und Nachweis über praktische Tätigkeit</t>
  </si>
  <si>
    <t>4 bis 6</t>
  </si>
  <si>
    <t>Sozialpädagogik,
Aufnahmevoraussetzungen gem. § 6 Abs. 1 Nr. 1 oder Nr. 2 FakO
Berufspraktikum im letzten Ausbildungsjahr (Vollzeit: im 3. Ausbildungsjahr; Teilzeit: im 4., 5. oder 6. Ausbildungsjahr)</t>
  </si>
  <si>
    <t>A31</t>
  </si>
  <si>
    <t>A31504</t>
  </si>
  <si>
    <t xml:space="preserve">Erzieher (staatl. anerkannter) - praxisintegriert </t>
  </si>
  <si>
    <t>Sozialpädagogik,
seit 2021/2022 (ersetzt Modellversuch "OptiPrax" in allen drei Varianten)
Aufnahmevoraussetzungen gem. § 6 Abs. 1 Nr. 1 oder Nr. 2 FakO
kein Berufspraktikum</t>
  </si>
  <si>
    <t>A31505</t>
  </si>
  <si>
    <t>Erzieherpraktikant (Sozialpädagogisches Einführungsjahr)</t>
  </si>
  <si>
    <t>ISCED 3</t>
  </si>
  <si>
    <t>A31600</t>
  </si>
  <si>
    <t>Heilpädagoge (staatl. anerkannter)</t>
  </si>
  <si>
    <t>Staatlich anerkannter Heilpädagoge (Bachelor Professional in Sozialwesen)</t>
  </si>
  <si>
    <t>Staatlich anerkannte Heilpädagogin (Bachelor Professional in Sozialwesen)</t>
  </si>
  <si>
    <t>Heilpädagogik</t>
  </si>
  <si>
    <t>A32810</t>
  </si>
  <si>
    <t>Schauspieler (Bühnenreife)</t>
  </si>
  <si>
    <t>Schauspieler</t>
  </si>
  <si>
    <t>Schauspielerin</t>
  </si>
  <si>
    <t>Mindesteintrittsalter: 17 Jahre Höchsteintrittsalter: 24 Jahre
Darstellende Kunst</t>
  </si>
  <si>
    <t>A32811</t>
  </si>
  <si>
    <t>Regisseur (Bühnenreife)</t>
  </si>
  <si>
    <t>Regisseur</t>
  </si>
  <si>
    <t>Regisseurin</t>
  </si>
  <si>
    <t>Darstellende Kunst</t>
  </si>
  <si>
    <t>A32812</t>
  </si>
  <si>
    <t>Theaterpädagoge</t>
  </si>
  <si>
    <t>Theaterpädagogin</t>
  </si>
  <si>
    <t>Mindesteintrittsalter: 17 Jahre Höchsteintrittsalter: 28 Jahre
Darstellende Kunst</t>
  </si>
  <si>
    <r>
      <t>Sozialpädagogik,
seit SJ 2021/2022 (ersetzt SPS)</t>
    </r>
    <r>
      <rPr>
        <strike/>
        <sz val="10"/>
        <color theme="1"/>
        <rFont val="Arial"/>
        <family val="2"/>
      </rPr>
      <t xml:space="preserve">
</t>
    </r>
  </si>
  <si>
    <r>
      <t xml:space="preserve">Mittlerer Schulabschluss und  erfolgreiche Ausbildung zum Staatlich anerkannten Erzieher </t>
    </r>
    <r>
      <rPr>
        <sz val="10"/>
        <color rgb="FFFF0000"/>
        <rFont val="Arial"/>
        <family val="2"/>
      </rPr>
      <t>oder eine vom StMUK als gleichwertig anerkannte Qualifikation</t>
    </r>
  </si>
  <si>
    <r>
      <t xml:space="preserve">Berufsabschlüsse an Fachakademien 
Stand: </t>
    </r>
    <r>
      <rPr>
        <b/>
        <sz val="16"/>
        <color indexed="10"/>
        <rFont val="Arial"/>
        <family val="2"/>
      </rPr>
      <t>Juli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</si>
</sst>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indexed="8"/>
      <name val="Arial"/>
      <family val="2"/>
    </font>
    <font>
      <b/>
      <sz val="16"/>
      <color indexed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sz val="12"/>
      <color theme="0" tint="-0.499984740745262"/>
      <name val="Arial"/>
      <family val="2"/>
    </font>
    <font>
      <sz val="10"/>
      <color indexed="8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2"/>
      <color indexed="81"/>
      <name val="Tahoma"/>
      <family val="2"/>
    </font>
    <font>
      <sz val="8"/>
      <color theme="1"/>
      <name val="Arial"/>
      <family val="2"/>
    </font>
    <font>
      <strike/>
      <sz val="10"/>
      <color theme="1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1" fillId="0" borderId="0"/>
  </cellStyleXfs>
  <cellXfs count="53">
    <xf numFmtId="0" fontId="0" fillId="0" borderId="0" xfId="0"/>
    <xf numFmtId="0" fontId="4" fillId="0" borderId="12" xfId="0" applyFont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10" fillId="2" borderId="12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0" borderId="20" xfId="2" applyFont="1" applyFill="1" applyBorder="1" applyAlignment="1">
      <alignment horizontal="center" vertical="center" wrapText="1"/>
    </xf>
    <xf numFmtId="0" fontId="10" fillId="0" borderId="12" xfId="2" applyFont="1" applyFill="1" applyBorder="1" applyAlignment="1">
      <alignment horizontal="center" vertical="center" wrapText="1"/>
    </xf>
    <xf numFmtId="0" fontId="9" fillId="0" borderId="12" xfId="2" applyFont="1" applyFill="1" applyBorder="1" applyAlignment="1">
      <alignment vertical="center" wrapText="1"/>
    </xf>
    <xf numFmtId="0" fontId="11" fillId="0" borderId="12" xfId="2" applyFont="1" applyFill="1" applyBorder="1" applyAlignment="1">
      <alignment vertical="center" wrapText="1"/>
    </xf>
    <xf numFmtId="0" fontId="9" fillId="0" borderId="12" xfId="2" applyFont="1" applyFill="1" applyBorder="1" applyAlignment="1">
      <alignment horizontal="center" vertical="center" wrapText="1"/>
    </xf>
    <xf numFmtId="0" fontId="10" fillId="0" borderId="21" xfId="2" applyFont="1" applyFill="1" applyBorder="1" applyAlignment="1">
      <alignment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vertical="center" wrapText="1"/>
    </xf>
    <xf numFmtId="0" fontId="10" fillId="0" borderId="18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21" xfId="0" applyFont="1" applyBorder="1" applyAlignment="1">
      <alignment vertical="center" wrapText="1"/>
    </xf>
    <xf numFmtId="0" fontId="10" fillId="0" borderId="21" xfId="0" applyFont="1" applyFill="1" applyBorder="1" applyAlignment="1">
      <alignment vertical="center" wrapText="1"/>
    </xf>
    <xf numFmtId="0" fontId="9" fillId="3" borderId="12" xfId="1" applyFont="1" applyFill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10" fillId="0" borderId="12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9" fillId="0" borderId="23" xfId="0" applyFont="1" applyBorder="1" applyAlignment="1">
      <alignment vertical="center" wrapText="1"/>
    </xf>
    <xf numFmtId="0" fontId="9" fillId="0" borderId="23" xfId="0" applyFont="1" applyFill="1" applyBorder="1" applyAlignment="1">
      <alignment horizontal="left" vertical="center" wrapText="1"/>
    </xf>
    <xf numFmtId="0" fontId="10" fillId="0" borderId="23" xfId="0" applyFont="1" applyBorder="1" applyAlignment="1">
      <alignment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</cellXfs>
  <cellStyles count="3">
    <cellStyle name="Standard" xfId="0" builtinId="0"/>
    <cellStyle name="Standard 2" xfId="2" xr:uid="{C7AF4916-4FB1-4DB6-83FA-A31C7A200AA0}"/>
    <cellStyle name="Standard_FAK" xfId="1" xr:uid="{C584AE90-50DE-4667-9DC3-A9FF7E86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19435-B56D-4BD6-A4EA-1689EE1AAACC}">
  <dimension ref="A1:L34"/>
  <sheetViews>
    <sheetView tabSelected="1" zoomScale="85" zoomScaleNormal="85" workbookViewId="0">
      <pane ySplit="4" topLeftCell="A5" activePane="bottomLeft" state="frozen"/>
      <selection pane="bottomLeft" sqref="A1:L1"/>
    </sheetView>
  </sheetViews>
  <sheetFormatPr baseColWidth="10" defaultRowHeight="12.75" x14ac:dyDescent="0.2"/>
  <cols>
    <col min="1" max="1" width="12.42578125" customWidth="1"/>
    <col min="3" max="3" width="43.28515625" customWidth="1"/>
    <col min="4" max="5" width="43.28515625" hidden="1" customWidth="1"/>
    <col min="6" max="6" width="28.7109375" customWidth="1"/>
    <col min="12" max="12" width="27.28515625" customWidth="1"/>
    <col min="257" max="257" width="12.42578125" customWidth="1"/>
    <col min="259" max="261" width="43.28515625" customWidth="1"/>
    <col min="262" max="262" width="19.7109375" customWidth="1"/>
    <col min="268" max="268" width="27.28515625" customWidth="1"/>
    <col min="513" max="513" width="12.42578125" customWidth="1"/>
    <col min="515" max="517" width="43.28515625" customWidth="1"/>
    <col min="518" max="518" width="19.7109375" customWidth="1"/>
    <col min="524" max="524" width="27.28515625" customWidth="1"/>
    <col min="769" max="769" width="12.42578125" customWidth="1"/>
    <col min="771" max="773" width="43.28515625" customWidth="1"/>
    <col min="774" max="774" width="19.7109375" customWidth="1"/>
    <col min="780" max="780" width="27.28515625" customWidth="1"/>
    <col min="1025" max="1025" width="12.42578125" customWidth="1"/>
    <col min="1027" max="1029" width="43.28515625" customWidth="1"/>
    <col min="1030" max="1030" width="19.7109375" customWidth="1"/>
    <col min="1036" max="1036" width="27.28515625" customWidth="1"/>
    <col min="1281" max="1281" width="12.42578125" customWidth="1"/>
    <col min="1283" max="1285" width="43.28515625" customWidth="1"/>
    <col min="1286" max="1286" width="19.7109375" customWidth="1"/>
    <col min="1292" max="1292" width="27.28515625" customWidth="1"/>
    <col min="1537" max="1537" width="12.42578125" customWidth="1"/>
    <col min="1539" max="1541" width="43.28515625" customWidth="1"/>
    <col min="1542" max="1542" width="19.7109375" customWidth="1"/>
    <col min="1548" max="1548" width="27.28515625" customWidth="1"/>
    <col min="1793" max="1793" width="12.42578125" customWidth="1"/>
    <col min="1795" max="1797" width="43.28515625" customWidth="1"/>
    <col min="1798" max="1798" width="19.7109375" customWidth="1"/>
    <col min="1804" max="1804" width="27.28515625" customWidth="1"/>
    <col min="2049" max="2049" width="12.42578125" customWidth="1"/>
    <col min="2051" max="2053" width="43.28515625" customWidth="1"/>
    <col min="2054" max="2054" width="19.7109375" customWidth="1"/>
    <col min="2060" max="2060" width="27.28515625" customWidth="1"/>
    <col min="2305" max="2305" width="12.42578125" customWidth="1"/>
    <col min="2307" max="2309" width="43.28515625" customWidth="1"/>
    <col min="2310" max="2310" width="19.7109375" customWidth="1"/>
    <col min="2316" max="2316" width="27.28515625" customWidth="1"/>
    <col min="2561" max="2561" width="12.42578125" customWidth="1"/>
    <col min="2563" max="2565" width="43.28515625" customWidth="1"/>
    <col min="2566" max="2566" width="19.7109375" customWidth="1"/>
    <col min="2572" max="2572" width="27.28515625" customWidth="1"/>
    <col min="2817" max="2817" width="12.42578125" customWidth="1"/>
    <col min="2819" max="2821" width="43.28515625" customWidth="1"/>
    <col min="2822" max="2822" width="19.7109375" customWidth="1"/>
    <col min="2828" max="2828" width="27.28515625" customWidth="1"/>
    <col min="3073" max="3073" width="12.42578125" customWidth="1"/>
    <col min="3075" max="3077" width="43.28515625" customWidth="1"/>
    <col min="3078" max="3078" width="19.7109375" customWidth="1"/>
    <col min="3084" max="3084" width="27.28515625" customWidth="1"/>
    <col min="3329" max="3329" width="12.42578125" customWidth="1"/>
    <col min="3331" max="3333" width="43.28515625" customWidth="1"/>
    <col min="3334" max="3334" width="19.7109375" customWidth="1"/>
    <col min="3340" max="3340" width="27.28515625" customWidth="1"/>
    <col min="3585" max="3585" width="12.42578125" customWidth="1"/>
    <col min="3587" max="3589" width="43.28515625" customWidth="1"/>
    <col min="3590" max="3590" width="19.7109375" customWidth="1"/>
    <col min="3596" max="3596" width="27.28515625" customWidth="1"/>
    <col min="3841" max="3841" width="12.42578125" customWidth="1"/>
    <col min="3843" max="3845" width="43.28515625" customWidth="1"/>
    <col min="3846" max="3846" width="19.7109375" customWidth="1"/>
    <col min="3852" max="3852" width="27.28515625" customWidth="1"/>
    <col min="4097" max="4097" width="12.42578125" customWidth="1"/>
    <col min="4099" max="4101" width="43.28515625" customWidth="1"/>
    <col min="4102" max="4102" width="19.7109375" customWidth="1"/>
    <col min="4108" max="4108" width="27.28515625" customWidth="1"/>
    <col min="4353" max="4353" width="12.42578125" customWidth="1"/>
    <col min="4355" max="4357" width="43.28515625" customWidth="1"/>
    <col min="4358" max="4358" width="19.7109375" customWidth="1"/>
    <col min="4364" max="4364" width="27.28515625" customWidth="1"/>
    <col min="4609" max="4609" width="12.42578125" customWidth="1"/>
    <col min="4611" max="4613" width="43.28515625" customWidth="1"/>
    <col min="4614" max="4614" width="19.7109375" customWidth="1"/>
    <col min="4620" max="4620" width="27.28515625" customWidth="1"/>
    <col min="4865" max="4865" width="12.42578125" customWidth="1"/>
    <col min="4867" max="4869" width="43.28515625" customWidth="1"/>
    <col min="4870" max="4870" width="19.7109375" customWidth="1"/>
    <col min="4876" max="4876" width="27.28515625" customWidth="1"/>
    <col min="5121" max="5121" width="12.42578125" customWidth="1"/>
    <col min="5123" max="5125" width="43.28515625" customWidth="1"/>
    <col min="5126" max="5126" width="19.7109375" customWidth="1"/>
    <col min="5132" max="5132" width="27.28515625" customWidth="1"/>
    <col min="5377" max="5377" width="12.42578125" customWidth="1"/>
    <col min="5379" max="5381" width="43.28515625" customWidth="1"/>
    <col min="5382" max="5382" width="19.7109375" customWidth="1"/>
    <col min="5388" max="5388" width="27.28515625" customWidth="1"/>
    <col min="5633" max="5633" width="12.42578125" customWidth="1"/>
    <col min="5635" max="5637" width="43.28515625" customWidth="1"/>
    <col min="5638" max="5638" width="19.7109375" customWidth="1"/>
    <col min="5644" max="5644" width="27.28515625" customWidth="1"/>
    <col min="5889" max="5889" width="12.42578125" customWidth="1"/>
    <col min="5891" max="5893" width="43.28515625" customWidth="1"/>
    <col min="5894" max="5894" width="19.7109375" customWidth="1"/>
    <col min="5900" max="5900" width="27.28515625" customWidth="1"/>
    <col min="6145" max="6145" width="12.42578125" customWidth="1"/>
    <col min="6147" max="6149" width="43.28515625" customWidth="1"/>
    <col min="6150" max="6150" width="19.7109375" customWidth="1"/>
    <col min="6156" max="6156" width="27.28515625" customWidth="1"/>
    <col min="6401" max="6401" width="12.42578125" customWidth="1"/>
    <col min="6403" max="6405" width="43.28515625" customWidth="1"/>
    <col min="6406" max="6406" width="19.7109375" customWidth="1"/>
    <col min="6412" max="6412" width="27.28515625" customWidth="1"/>
    <col min="6657" max="6657" width="12.42578125" customWidth="1"/>
    <col min="6659" max="6661" width="43.28515625" customWidth="1"/>
    <col min="6662" max="6662" width="19.7109375" customWidth="1"/>
    <col min="6668" max="6668" width="27.28515625" customWidth="1"/>
    <col min="6913" max="6913" width="12.42578125" customWidth="1"/>
    <col min="6915" max="6917" width="43.28515625" customWidth="1"/>
    <col min="6918" max="6918" width="19.7109375" customWidth="1"/>
    <col min="6924" max="6924" width="27.28515625" customWidth="1"/>
    <col min="7169" max="7169" width="12.42578125" customWidth="1"/>
    <col min="7171" max="7173" width="43.28515625" customWidth="1"/>
    <col min="7174" max="7174" width="19.7109375" customWidth="1"/>
    <col min="7180" max="7180" width="27.28515625" customWidth="1"/>
    <col min="7425" max="7425" width="12.42578125" customWidth="1"/>
    <col min="7427" max="7429" width="43.28515625" customWidth="1"/>
    <col min="7430" max="7430" width="19.7109375" customWidth="1"/>
    <col min="7436" max="7436" width="27.28515625" customWidth="1"/>
    <col min="7681" max="7681" width="12.42578125" customWidth="1"/>
    <col min="7683" max="7685" width="43.28515625" customWidth="1"/>
    <col min="7686" max="7686" width="19.7109375" customWidth="1"/>
    <col min="7692" max="7692" width="27.28515625" customWidth="1"/>
    <col min="7937" max="7937" width="12.42578125" customWidth="1"/>
    <col min="7939" max="7941" width="43.28515625" customWidth="1"/>
    <col min="7942" max="7942" width="19.7109375" customWidth="1"/>
    <col min="7948" max="7948" width="27.28515625" customWidth="1"/>
    <col min="8193" max="8193" width="12.42578125" customWidth="1"/>
    <col min="8195" max="8197" width="43.28515625" customWidth="1"/>
    <col min="8198" max="8198" width="19.7109375" customWidth="1"/>
    <col min="8204" max="8204" width="27.28515625" customWidth="1"/>
    <col min="8449" max="8449" width="12.42578125" customWidth="1"/>
    <col min="8451" max="8453" width="43.28515625" customWidth="1"/>
    <col min="8454" max="8454" width="19.7109375" customWidth="1"/>
    <col min="8460" max="8460" width="27.28515625" customWidth="1"/>
    <col min="8705" max="8705" width="12.42578125" customWidth="1"/>
    <col min="8707" max="8709" width="43.28515625" customWidth="1"/>
    <col min="8710" max="8710" width="19.7109375" customWidth="1"/>
    <col min="8716" max="8716" width="27.28515625" customWidth="1"/>
    <col min="8961" max="8961" width="12.42578125" customWidth="1"/>
    <col min="8963" max="8965" width="43.28515625" customWidth="1"/>
    <col min="8966" max="8966" width="19.7109375" customWidth="1"/>
    <col min="8972" max="8972" width="27.28515625" customWidth="1"/>
    <col min="9217" max="9217" width="12.42578125" customWidth="1"/>
    <col min="9219" max="9221" width="43.28515625" customWidth="1"/>
    <col min="9222" max="9222" width="19.7109375" customWidth="1"/>
    <col min="9228" max="9228" width="27.28515625" customWidth="1"/>
    <col min="9473" max="9473" width="12.42578125" customWidth="1"/>
    <col min="9475" max="9477" width="43.28515625" customWidth="1"/>
    <col min="9478" max="9478" width="19.7109375" customWidth="1"/>
    <col min="9484" max="9484" width="27.28515625" customWidth="1"/>
    <col min="9729" max="9729" width="12.42578125" customWidth="1"/>
    <col min="9731" max="9733" width="43.28515625" customWidth="1"/>
    <col min="9734" max="9734" width="19.7109375" customWidth="1"/>
    <col min="9740" max="9740" width="27.28515625" customWidth="1"/>
    <col min="9985" max="9985" width="12.42578125" customWidth="1"/>
    <col min="9987" max="9989" width="43.28515625" customWidth="1"/>
    <col min="9990" max="9990" width="19.7109375" customWidth="1"/>
    <col min="9996" max="9996" width="27.28515625" customWidth="1"/>
    <col min="10241" max="10241" width="12.42578125" customWidth="1"/>
    <col min="10243" max="10245" width="43.28515625" customWidth="1"/>
    <col min="10246" max="10246" width="19.7109375" customWidth="1"/>
    <col min="10252" max="10252" width="27.28515625" customWidth="1"/>
    <col min="10497" max="10497" width="12.42578125" customWidth="1"/>
    <col min="10499" max="10501" width="43.28515625" customWidth="1"/>
    <col min="10502" max="10502" width="19.7109375" customWidth="1"/>
    <col min="10508" max="10508" width="27.28515625" customWidth="1"/>
    <col min="10753" max="10753" width="12.42578125" customWidth="1"/>
    <col min="10755" max="10757" width="43.28515625" customWidth="1"/>
    <col min="10758" max="10758" width="19.7109375" customWidth="1"/>
    <col min="10764" max="10764" width="27.28515625" customWidth="1"/>
    <col min="11009" max="11009" width="12.42578125" customWidth="1"/>
    <col min="11011" max="11013" width="43.28515625" customWidth="1"/>
    <col min="11014" max="11014" width="19.7109375" customWidth="1"/>
    <col min="11020" max="11020" width="27.28515625" customWidth="1"/>
    <col min="11265" max="11265" width="12.42578125" customWidth="1"/>
    <col min="11267" max="11269" width="43.28515625" customWidth="1"/>
    <col min="11270" max="11270" width="19.7109375" customWidth="1"/>
    <col min="11276" max="11276" width="27.28515625" customWidth="1"/>
    <col min="11521" max="11521" width="12.42578125" customWidth="1"/>
    <col min="11523" max="11525" width="43.28515625" customWidth="1"/>
    <col min="11526" max="11526" width="19.7109375" customWidth="1"/>
    <col min="11532" max="11532" width="27.28515625" customWidth="1"/>
    <col min="11777" max="11777" width="12.42578125" customWidth="1"/>
    <col min="11779" max="11781" width="43.28515625" customWidth="1"/>
    <col min="11782" max="11782" width="19.7109375" customWidth="1"/>
    <col min="11788" max="11788" width="27.28515625" customWidth="1"/>
    <col min="12033" max="12033" width="12.42578125" customWidth="1"/>
    <col min="12035" max="12037" width="43.28515625" customWidth="1"/>
    <col min="12038" max="12038" width="19.7109375" customWidth="1"/>
    <col min="12044" max="12044" width="27.28515625" customWidth="1"/>
    <col min="12289" max="12289" width="12.42578125" customWidth="1"/>
    <col min="12291" max="12293" width="43.28515625" customWidth="1"/>
    <col min="12294" max="12294" width="19.7109375" customWidth="1"/>
    <col min="12300" max="12300" width="27.28515625" customWidth="1"/>
    <col min="12545" max="12545" width="12.42578125" customWidth="1"/>
    <col min="12547" max="12549" width="43.28515625" customWidth="1"/>
    <col min="12550" max="12550" width="19.7109375" customWidth="1"/>
    <col min="12556" max="12556" width="27.28515625" customWidth="1"/>
    <col min="12801" max="12801" width="12.42578125" customWidth="1"/>
    <col min="12803" max="12805" width="43.28515625" customWidth="1"/>
    <col min="12806" max="12806" width="19.7109375" customWidth="1"/>
    <col min="12812" max="12812" width="27.28515625" customWidth="1"/>
    <col min="13057" max="13057" width="12.42578125" customWidth="1"/>
    <col min="13059" max="13061" width="43.28515625" customWidth="1"/>
    <col min="13062" max="13062" width="19.7109375" customWidth="1"/>
    <col min="13068" max="13068" width="27.28515625" customWidth="1"/>
    <col min="13313" max="13313" width="12.42578125" customWidth="1"/>
    <col min="13315" max="13317" width="43.28515625" customWidth="1"/>
    <col min="13318" max="13318" width="19.7109375" customWidth="1"/>
    <col min="13324" max="13324" width="27.28515625" customWidth="1"/>
    <col min="13569" max="13569" width="12.42578125" customWidth="1"/>
    <col min="13571" max="13573" width="43.28515625" customWidth="1"/>
    <col min="13574" max="13574" width="19.7109375" customWidth="1"/>
    <col min="13580" max="13580" width="27.28515625" customWidth="1"/>
    <col min="13825" max="13825" width="12.42578125" customWidth="1"/>
    <col min="13827" max="13829" width="43.28515625" customWidth="1"/>
    <col min="13830" max="13830" width="19.7109375" customWidth="1"/>
    <col min="13836" max="13836" width="27.28515625" customWidth="1"/>
    <col min="14081" max="14081" width="12.42578125" customWidth="1"/>
    <col min="14083" max="14085" width="43.28515625" customWidth="1"/>
    <col min="14086" max="14086" width="19.7109375" customWidth="1"/>
    <col min="14092" max="14092" width="27.28515625" customWidth="1"/>
    <col min="14337" max="14337" width="12.42578125" customWidth="1"/>
    <col min="14339" max="14341" width="43.28515625" customWidth="1"/>
    <col min="14342" max="14342" width="19.7109375" customWidth="1"/>
    <col min="14348" max="14348" width="27.28515625" customWidth="1"/>
    <col min="14593" max="14593" width="12.42578125" customWidth="1"/>
    <col min="14595" max="14597" width="43.28515625" customWidth="1"/>
    <col min="14598" max="14598" width="19.7109375" customWidth="1"/>
    <col min="14604" max="14604" width="27.28515625" customWidth="1"/>
    <col min="14849" max="14849" width="12.42578125" customWidth="1"/>
    <col min="14851" max="14853" width="43.28515625" customWidth="1"/>
    <col min="14854" max="14854" width="19.7109375" customWidth="1"/>
    <col min="14860" max="14860" width="27.28515625" customWidth="1"/>
    <col min="15105" max="15105" width="12.42578125" customWidth="1"/>
    <col min="15107" max="15109" width="43.28515625" customWidth="1"/>
    <col min="15110" max="15110" width="19.7109375" customWidth="1"/>
    <col min="15116" max="15116" width="27.28515625" customWidth="1"/>
    <col min="15361" max="15361" width="12.42578125" customWidth="1"/>
    <col min="15363" max="15365" width="43.28515625" customWidth="1"/>
    <col min="15366" max="15366" width="19.7109375" customWidth="1"/>
    <col min="15372" max="15372" width="27.28515625" customWidth="1"/>
    <col min="15617" max="15617" width="12.42578125" customWidth="1"/>
    <col min="15619" max="15621" width="43.28515625" customWidth="1"/>
    <col min="15622" max="15622" width="19.7109375" customWidth="1"/>
    <col min="15628" max="15628" width="27.28515625" customWidth="1"/>
    <col min="15873" max="15873" width="12.42578125" customWidth="1"/>
    <col min="15875" max="15877" width="43.28515625" customWidth="1"/>
    <col min="15878" max="15878" width="19.7109375" customWidth="1"/>
    <col min="15884" max="15884" width="27.28515625" customWidth="1"/>
    <col min="16129" max="16129" width="12.42578125" customWidth="1"/>
    <col min="16131" max="16133" width="43.28515625" customWidth="1"/>
    <col min="16134" max="16134" width="19.7109375" customWidth="1"/>
    <col min="16140" max="16140" width="27.28515625" customWidth="1"/>
  </cols>
  <sheetData>
    <row r="1" spans="1:12" ht="61.5" customHeight="1" thickBot="1" x14ac:dyDescent="0.25">
      <c r="A1" s="42" t="s">
        <v>125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2" ht="15.75" x14ac:dyDescent="0.2">
      <c r="A2" s="43" t="s">
        <v>0</v>
      </c>
      <c r="B2" s="45" t="s">
        <v>1</v>
      </c>
      <c r="C2" s="45" t="s">
        <v>2</v>
      </c>
      <c r="D2" s="47" t="s">
        <v>3</v>
      </c>
      <c r="E2" s="48"/>
      <c r="F2" s="45" t="s">
        <v>4</v>
      </c>
      <c r="G2" s="45" t="s">
        <v>5</v>
      </c>
      <c r="H2" s="49" t="s">
        <v>6</v>
      </c>
      <c r="I2" s="50"/>
      <c r="J2" s="49" t="s">
        <v>7</v>
      </c>
      <c r="K2" s="50"/>
      <c r="L2" s="51" t="s">
        <v>8</v>
      </c>
    </row>
    <row r="3" spans="1:12" ht="15" x14ac:dyDescent="0.2">
      <c r="A3" s="44"/>
      <c r="B3" s="46"/>
      <c r="C3" s="46"/>
      <c r="D3" s="38" t="s">
        <v>9</v>
      </c>
      <c r="E3" s="38" t="s">
        <v>10</v>
      </c>
      <c r="F3" s="46"/>
      <c r="G3" s="46"/>
      <c r="H3" s="1" t="s">
        <v>11</v>
      </c>
      <c r="I3" s="1" t="s">
        <v>12</v>
      </c>
      <c r="J3" s="1" t="s">
        <v>11</v>
      </c>
      <c r="K3" s="1" t="s">
        <v>12</v>
      </c>
      <c r="L3" s="52"/>
    </row>
    <row r="4" spans="1:12" ht="15.75" thickBot="1" x14ac:dyDescent="0.25">
      <c r="A4" s="44"/>
      <c r="B4" s="46"/>
      <c r="C4" s="46"/>
      <c r="D4" s="39"/>
      <c r="E4" s="39"/>
      <c r="F4" s="46"/>
      <c r="G4" s="46"/>
      <c r="H4" s="40" t="s">
        <v>13</v>
      </c>
      <c r="I4" s="41"/>
      <c r="J4" s="40" t="s">
        <v>13</v>
      </c>
      <c r="K4" s="41"/>
      <c r="L4" s="52"/>
    </row>
    <row r="5" spans="1:12" ht="30" x14ac:dyDescent="0.2">
      <c r="A5" s="12" t="str">
        <f t="shared" ref="A5:A27" si="0">LEFT(B5,3)</f>
        <v>A01</v>
      </c>
      <c r="B5" s="13" t="s">
        <v>14</v>
      </c>
      <c r="C5" s="14" t="s">
        <v>15</v>
      </c>
      <c r="D5" s="2" t="s">
        <v>16</v>
      </c>
      <c r="E5" s="2" t="s">
        <v>17</v>
      </c>
      <c r="F5" s="15" t="s">
        <v>18</v>
      </c>
      <c r="G5" s="16" t="s">
        <v>19</v>
      </c>
      <c r="H5" s="16">
        <v>2</v>
      </c>
      <c r="I5" s="16" t="s">
        <v>20</v>
      </c>
      <c r="J5" s="16" t="s">
        <v>21</v>
      </c>
      <c r="K5" s="16" t="s">
        <v>21</v>
      </c>
      <c r="L5" s="17" t="s">
        <v>22</v>
      </c>
    </row>
    <row r="6" spans="1:12" ht="45" x14ac:dyDescent="0.2">
      <c r="A6" s="18" t="str">
        <f t="shared" si="0"/>
        <v>A01</v>
      </c>
      <c r="B6" s="19" t="s">
        <v>23</v>
      </c>
      <c r="C6" s="20" t="s">
        <v>24</v>
      </c>
      <c r="D6" s="2" t="s">
        <v>16</v>
      </c>
      <c r="E6" s="2" t="s">
        <v>17</v>
      </c>
      <c r="F6" s="21" t="s">
        <v>18</v>
      </c>
      <c r="G6" s="22" t="s">
        <v>19</v>
      </c>
      <c r="H6" s="22">
        <v>2</v>
      </c>
      <c r="I6" s="22" t="s">
        <v>20</v>
      </c>
      <c r="J6" s="22" t="s">
        <v>21</v>
      </c>
      <c r="K6" s="22" t="s">
        <v>21</v>
      </c>
      <c r="L6" s="23" t="s">
        <v>22</v>
      </c>
    </row>
    <row r="7" spans="1:12" ht="45" x14ac:dyDescent="0.2">
      <c r="A7" s="18" t="str">
        <f t="shared" si="0"/>
        <v>A01</v>
      </c>
      <c r="B7" s="19" t="s">
        <v>25</v>
      </c>
      <c r="C7" s="20" t="s">
        <v>26</v>
      </c>
      <c r="D7" s="2" t="s">
        <v>16</v>
      </c>
      <c r="E7" s="2" t="s">
        <v>17</v>
      </c>
      <c r="F7" s="21" t="s">
        <v>18</v>
      </c>
      <c r="G7" s="22" t="s">
        <v>19</v>
      </c>
      <c r="H7" s="22">
        <v>2</v>
      </c>
      <c r="I7" s="22" t="s">
        <v>20</v>
      </c>
      <c r="J7" s="22" t="s">
        <v>21</v>
      </c>
      <c r="K7" s="22" t="s">
        <v>21</v>
      </c>
      <c r="L7" s="23" t="s">
        <v>22</v>
      </c>
    </row>
    <row r="8" spans="1:12" ht="45" x14ac:dyDescent="0.2">
      <c r="A8" s="18" t="str">
        <f t="shared" si="0"/>
        <v>A01</v>
      </c>
      <c r="B8" s="19" t="s">
        <v>27</v>
      </c>
      <c r="C8" s="20" t="s">
        <v>28</v>
      </c>
      <c r="D8" s="2" t="s">
        <v>16</v>
      </c>
      <c r="E8" s="2" t="s">
        <v>17</v>
      </c>
      <c r="F8" s="21" t="s">
        <v>18</v>
      </c>
      <c r="G8" s="22" t="s">
        <v>19</v>
      </c>
      <c r="H8" s="22">
        <v>2</v>
      </c>
      <c r="I8" s="22" t="s">
        <v>20</v>
      </c>
      <c r="J8" s="22" t="s">
        <v>21</v>
      </c>
      <c r="K8" s="22" t="s">
        <v>21</v>
      </c>
      <c r="L8" s="23" t="s">
        <v>22</v>
      </c>
    </row>
    <row r="9" spans="1:12" ht="45" x14ac:dyDescent="0.2">
      <c r="A9" s="18" t="str">
        <f t="shared" si="0"/>
        <v>A01</v>
      </c>
      <c r="B9" s="19" t="s">
        <v>29</v>
      </c>
      <c r="C9" s="20" t="s">
        <v>30</v>
      </c>
      <c r="D9" s="2" t="s">
        <v>16</v>
      </c>
      <c r="E9" s="2" t="s">
        <v>17</v>
      </c>
      <c r="F9" s="21" t="s">
        <v>18</v>
      </c>
      <c r="G9" s="22" t="s">
        <v>19</v>
      </c>
      <c r="H9" s="22">
        <v>2</v>
      </c>
      <c r="I9" s="22" t="s">
        <v>20</v>
      </c>
      <c r="J9" s="22" t="s">
        <v>21</v>
      </c>
      <c r="K9" s="22" t="s">
        <v>21</v>
      </c>
      <c r="L9" s="23" t="s">
        <v>22</v>
      </c>
    </row>
    <row r="10" spans="1:12" ht="45" x14ac:dyDescent="0.2">
      <c r="A10" s="18" t="str">
        <f t="shared" si="0"/>
        <v>A01</v>
      </c>
      <c r="B10" s="19" t="s">
        <v>31</v>
      </c>
      <c r="C10" s="20" t="s">
        <v>32</v>
      </c>
      <c r="D10" s="2" t="s">
        <v>16</v>
      </c>
      <c r="E10" s="2" t="s">
        <v>17</v>
      </c>
      <c r="F10" s="21" t="s">
        <v>18</v>
      </c>
      <c r="G10" s="22" t="s">
        <v>19</v>
      </c>
      <c r="H10" s="22">
        <v>2</v>
      </c>
      <c r="I10" s="22" t="s">
        <v>20</v>
      </c>
      <c r="J10" s="22" t="s">
        <v>21</v>
      </c>
      <c r="K10" s="22" t="s">
        <v>21</v>
      </c>
      <c r="L10" s="23" t="s">
        <v>22</v>
      </c>
    </row>
    <row r="11" spans="1:12" ht="45" x14ac:dyDescent="0.2">
      <c r="A11" s="18" t="str">
        <f t="shared" si="0"/>
        <v>A01</v>
      </c>
      <c r="B11" s="19" t="s">
        <v>33</v>
      </c>
      <c r="C11" s="20" t="s">
        <v>34</v>
      </c>
      <c r="D11" s="2" t="s">
        <v>16</v>
      </c>
      <c r="E11" s="2" t="s">
        <v>17</v>
      </c>
      <c r="F11" s="21" t="s">
        <v>18</v>
      </c>
      <c r="G11" s="22" t="s">
        <v>19</v>
      </c>
      <c r="H11" s="22">
        <v>2</v>
      </c>
      <c r="I11" s="22" t="s">
        <v>20</v>
      </c>
      <c r="J11" s="22" t="s">
        <v>21</v>
      </c>
      <c r="K11" s="22" t="s">
        <v>21</v>
      </c>
      <c r="L11" s="23" t="s">
        <v>22</v>
      </c>
    </row>
    <row r="12" spans="1:12" ht="30" x14ac:dyDescent="0.2">
      <c r="A12" s="18" t="str">
        <f t="shared" si="0"/>
        <v>A03</v>
      </c>
      <c r="B12" s="19" t="s">
        <v>35</v>
      </c>
      <c r="C12" s="20" t="s">
        <v>36</v>
      </c>
      <c r="D12" s="2" t="s">
        <v>37</v>
      </c>
      <c r="E12" s="2" t="s">
        <v>38</v>
      </c>
      <c r="F12" s="21" t="s">
        <v>18</v>
      </c>
      <c r="G12" s="22" t="s">
        <v>19</v>
      </c>
      <c r="H12" s="22">
        <v>2</v>
      </c>
      <c r="I12" s="22" t="s">
        <v>20</v>
      </c>
      <c r="J12" s="22" t="s">
        <v>21</v>
      </c>
      <c r="K12" s="22" t="s">
        <v>21</v>
      </c>
      <c r="L12" s="23" t="s">
        <v>39</v>
      </c>
    </row>
    <row r="13" spans="1:12" ht="45" x14ac:dyDescent="0.2">
      <c r="A13" s="18" t="str">
        <f t="shared" si="0"/>
        <v>A04</v>
      </c>
      <c r="B13" s="19" t="s">
        <v>40</v>
      </c>
      <c r="C13" s="20" t="s">
        <v>41</v>
      </c>
      <c r="D13" s="2" t="s">
        <v>42</v>
      </c>
      <c r="E13" s="2" t="s">
        <v>43</v>
      </c>
      <c r="F13" s="21" t="s">
        <v>18</v>
      </c>
      <c r="G13" s="22" t="s">
        <v>19</v>
      </c>
      <c r="H13" s="22">
        <v>2</v>
      </c>
      <c r="I13" s="22" t="s">
        <v>20</v>
      </c>
      <c r="J13" s="22" t="s">
        <v>21</v>
      </c>
      <c r="K13" s="22" t="s">
        <v>21</v>
      </c>
      <c r="L13" s="24" t="s">
        <v>44</v>
      </c>
    </row>
    <row r="14" spans="1:12" ht="89.25" x14ac:dyDescent="0.2">
      <c r="A14" s="18" t="str">
        <f t="shared" si="0"/>
        <v>A12</v>
      </c>
      <c r="B14" s="19" t="s">
        <v>45</v>
      </c>
      <c r="C14" s="20" t="s">
        <v>46</v>
      </c>
      <c r="D14" s="2" t="s">
        <v>47</v>
      </c>
      <c r="E14" s="2" t="s">
        <v>48</v>
      </c>
      <c r="F14" s="21" t="s">
        <v>18</v>
      </c>
      <c r="G14" s="22" t="s">
        <v>19</v>
      </c>
      <c r="H14" s="22">
        <v>3</v>
      </c>
      <c r="I14" s="22" t="s">
        <v>49</v>
      </c>
      <c r="J14" s="22" t="s">
        <v>21</v>
      </c>
      <c r="K14" s="22" t="s">
        <v>21</v>
      </c>
      <c r="L14" s="23" t="s">
        <v>50</v>
      </c>
    </row>
    <row r="15" spans="1:12" ht="45" x14ac:dyDescent="0.2">
      <c r="A15" s="18" t="str">
        <f t="shared" si="0"/>
        <v>A12</v>
      </c>
      <c r="B15" s="19" t="s">
        <v>51</v>
      </c>
      <c r="C15" s="25" t="s">
        <v>52</v>
      </c>
      <c r="D15" s="2" t="s">
        <v>53</v>
      </c>
      <c r="E15" s="2" t="s">
        <v>54</v>
      </c>
      <c r="F15" s="21" t="s">
        <v>18</v>
      </c>
      <c r="G15" s="22" t="s">
        <v>19</v>
      </c>
      <c r="H15" s="22">
        <v>2</v>
      </c>
      <c r="I15" s="22" t="s">
        <v>20</v>
      </c>
      <c r="J15" s="22" t="s">
        <v>21</v>
      </c>
      <c r="K15" s="22" t="s">
        <v>21</v>
      </c>
      <c r="L15" s="23" t="s">
        <v>55</v>
      </c>
    </row>
    <row r="16" spans="1:12" ht="45" x14ac:dyDescent="0.2">
      <c r="A16" s="18" t="str">
        <f t="shared" si="0"/>
        <v>A20</v>
      </c>
      <c r="B16" s="19" t="s">
        <v>56</v>
      </c>
      <c r="C16" s="20" t="s">
        <v>57</v>
      </c>
      <c r="D16" s="2" t="s">
        <v>58</v>
      </c>
      <c r="E16" s="2" t="s">
        <v>59</v>
      </c>
      <c r="F16" s="21" t="s">
        <v>18</v>
      </c>
      <c r="G16" s="22" t="s">
        <v>19</v>
      </c>
      <c r="H16" s="22">
        <v>3</v>
      </c>
      <c r="I16" s="22" t="s">
        <v>21</v>
      </c>
      <c r="J16" s="22" t="s">
        <v>21</v>
      </c>
      <c r="K16" s="22" t="s">
        <v>21</v>
      </c>
      <c r="L16" s="23" t="s">
        <v>60</v>
      </c>
    </row>
    <row r="17" spans="1:12" ht="45" x14ac:dyDescent="0.2">
      <c r="A17" s="18" t="str">
        <f t="shared" si="0"/>
        <v>A30</v>
      </c>
      <c r="B17" s="19" t="s">
        <v>61</v>
      </c>
      <c r="C17" s="20" t="s">
        <v>62</v>
      </c>
      <c r="D17" s="2" t="s">
        <v>63</v>
      </c>
      <c r="E17" s="2" t="s">
        <v>64</v>
      </c>
      <c r="F17" s="26" t="s">
        <v>65</v>
      </c>
      <c r="G17" s="22" t="s">
        <v>19</v>
      </c>
      <c r="H17" s="22">
        <v>3</v>
      </c>
      <c r="I17" s="22" t="s">
        <v>21</v>
      </c>
      <c r="J17" s="22" t="s">
        <v>21</v>
      </c>
      <c r="K17" s="22" t="s">
        <v>21</v>
      </c>
      <c r="L17" s="23" t="s">
        <v>66</v>
      </c>
    </row>
    <row r="18" spans="1:12" ht="45" x14ac:dyDescent="0.2">
      <c r="A18" s="18" t="str">
        <f t="shared" si="0"/>
        <v>A30</v>
      </c>
      <c r="B18" s="19" t="s">
        <v>67</v>
      </c>
      <c r="C18" s="20" t="s">
        <v>68</v>
      </c>
      <c r="D18" s="2" t="s">
        <v>63</v>
      </c>
      <c r="E18" s="2" t="s">
        <v>64</v>
      </c>
      <c r="F18" s="26" t="s">
        <v>65</v>
      </c>
      <c r="G18" s="22" t="s">
        <v>19</v>
      </c>
      <c r="H18" s="22">
        <v>3</v>
      </c>
      <c r="I18" s="22" t="s">
        <v>21</v>
      </c>
      <c r="J18" s="22" t="s">
        <v>21</v>
      </c>
      <c r="K18" s="22" t="s">
        <v>21</v>
      </c>
      <c r="L18" s="23" t="s">
        <v>66</v>
      </c>
    </row>
    <row r="19" spans="1:12" ht="45" x14ac:dyDescent="0.2">
      <c r="A19" s="18" t="str">
        <f t="shared" si="0"/>
        <v>A30</v>
      </c>
      <c r="B19" s="19" t="s">
        <v>69</v>
      </c>
      <c r="C19" s="20" t="s">
        <v>70</v>
      </c>
      <c r="D19" s="2" t="s">
        <v>63</v>
      </c>
      <c r="E19" s="2" t="s">
        <v>64</v>
      </c>
      <c r="F19" s="26" t="s">
        <v>65</v>
      </c>
      <c r="G19" s="22" t="s">
        <v>19</v>
      </c>
      <c r="H19" s="22">
        <v>3</v>
      </c>
      <c r="I19" s="22" t="s">
        <v>21</v>
      </c>
      <c r="J19" s="22" t="s">
        <v>21</v>
      </c>
      <c r="K19" s="22" t="s">
        <v>21</v>
      </c>
      <c r="L19" s="23" t="s">
        <v>66</v>
      </c>
    </row>
    <row r="20" spans="1:12" ht="45" x14ac:dyDescent="0.2">
      <c r="A20" s="18" t="str">
        <f t="shared" si="0"/>
        <v>A30</v>
      </c>
      <c r="B20" s="19" t="s">
        <v>71</v>
      </c>
      <c r="C20" s="20" t="s">
        <v>72</v>
      </c>
      <c r="D20" s="2" t="s">
        <v>63</v>
      </c>
      <c r="E20" s="2" t="s">
        <v>64</v>
      </c>
      <c r="F20" s="26" t="s">
        <v>65</v>
      </c>
      <c r="G20" s="22" t="s">
        <v>19</v>
      </c>
      <c r="H20" s="22">
        <v>3</v>
      </c>
      <c r="I20" s="22" t="s">
        <v>21</v>
      </c>
      <c r="J20" s="22" t="s">
        <v>21</v>
      </c>
      <c r="K20" s="22" t="s">
        <v>21</v>
      </c>
      <c r="L20" s="23" t="s">
        <v>66</v>
      </c>
    </row>
    <row r="21" spans="1:12" ht="45" x14ac:dyDescent="0.2">
      <c r="A21" s="18" t="str">
        <f t="shared" si="0"/>
        <v>A30</v>
      </c>
      <c r="B21" s="19" t="s">
        <v>73</v>
      </c>
      <c r="C21" s="20" t="s">
        <v>74</v>
      </c>
      <c r="D21" s="2" t="s">
        <v>63</v>
      </c>
      <c r="E21" s="2" t="s">
        <v>64</v>
      </c>
      <c r="F21" s="26" t="s">
        <v>65</v>
      </c>
      <c r="G21" s="22" t="s">
        <v>19</v>
      </c>
      <c r="H21" s="22">
        <v>3</v>
      </c>
      <c r="I21" s="22" t="s">
        <v>21</v>
      </c>
      <c r="J21" s="22" t="s">
        <v>21</v>
      </c>
      <c r="K21" s="22" t="s">
        <v>21</v>
      </c>
      <c r="L21" s="23" t="s">
        <v>66</v>
      </c>
    </row>
    <row r="22" spans="1:12" ht="45" x14ac:dyDescent="0.2">
      <c r="A22" s="18" t="str">
        <f t="shared" si="0"/>
        <v>A30</v>
      </c>
      <c r="B22" s="19" t="s">
        <v>75</v>
      </c>
      <c r="C22" s="20" t="s">
        <v>76</v>
      </c>
      <c r="D22" s="2" t="s">
        <v>77</v>
      </c>
      <c r="E22" s="2" t="s">
        <v>78</v>
      </c>
      <c r="F22" s="26" t="s">
        <v>65</v>
      </c>
      <c r="G22" s="22" t="s">
        <v>19</v>
      </c>
      <c r="H22" s="22">
        <v>3</v>
      </c>
      <c r="I22" s="22" t="s">
        <v>21</v>
      </c>
      <c r="J22" s="22" t="s">
        <v>21</v>
      </c>
      <c r="K22" s="22" t="s">
        <v>21</v>
      </c>
      <c r="L22" s="23" t="s">
        <v>66</v>
      </c>
    </row>
    <row r="23" spans="1:12" ht="45" x14ac:dyDescent="0.2">
      <c r="A23" s="18" t="str">
        <f t="shared" si="0"/>
        <v>A30</v>
      </c>
      <c r="B23" s="19" t="s">
        <v>79</v>
      </c>
      <c r="C23" s="20" t="s">
        <v>80</v>
      </c>
      <c r="D23" s="2" t="s">
        <v>77</v>
      </c>
      <c r="E23" s="2" t="s">
        <v>78</v>
      </c>
      <c r="F23" s="26" t="s">
        <v>65</v>
      </c>
      <c r="G23" s="22" t="s">
        <v>19</v>
      </c>
      <c r="H23" s="22">
        <v>3</v>
      </c>
      <c r="I23" s="22" t="s">
        <v>21</v>
      </c>
      <c r="J23" s="22" t="s">
        <v>21</v>
      </c>
      <c r="K23" s="22" t="s">
        <v>21</v>
      </c>
      <c r="L23" s="23" t="s">
        <v>66</v>
      </c>
    </row>
    <row r="24" spans="1:12" ht="45" x14ac:dyDescent="0.2">
      <c r="A24" s="18" t="str">
        <f t="shared" si="0"/>
        <v>A30</v>
      </c>
      <c r="B24" s="19" t="s">
        <v>81</v>
      </c>
      <c r="C24" s="20" t="s">
        <v>82</v>
      </c>
      <c r="D24" s="2" t="s">
        <v>77</v>
      </c>
      <c r="E24" s="2" t="s">
        <v>78</v>
      </c>
      <c r="F24" s="26" t="s">
        <v>65</v>
      </c>
      <c r="G24" s="22" t="s">
        <v>19</v>
      </c>
      <c r="H24" s="22">
        <v>3</v>
      </c>
      <c r="I24" s="22" t="s">
        <v>21</v>
      </c>
      <c r="J24" s="22" t="s">
        <v>21</v>
      </c>
      <c r="K24" s="22" t="s">
        <v>21</v>
      </c>
      <c r="L24" s="23" t="s">
        <v>66</v>
      </c>
    </row>
    <row r="25" spans="1:12" ht="45" x14ac:dyDescent="0.2">
      <c r="A25" s="18" t="str">
        <f t="shared" si="0"/>
        <v>A30</v>
      </c>
      <c r="B25" s="19" t="s">
        <v>83</v>
      </c>
      <c r="C25" s="20" t="s">
        <v>84</v>
      </c>
      <c r="D25" s="2" t="s">
        <v>77</v>
      </c>
      <c r="E25" s="2" t="s">
        <v>78</v>
      </c>
      <c r="F25" s="26" t="s">
        <v>65</v>
      </c>
      <c r="G25" s="22" t="s">
        <v>19</v>
      </c>
      <c r="H25" s="22">
        <v>3</v>
      </c>
      <c r="I25" s="22" t="s">
        <v>21</v>
      </c>
      <c r="J25" s="22" t="s">
        <v>21</v>
      </c>
      <c r="K25" s="22" t="s">
        <v>21</v>
      </c>
      <c r="L25" s="23" t="s">
        <v>66</v>
      </c>
    </row>
    <row r="26" spans="1:12" ht="45" x14ac:dyDescent="0.2">
      <c r="A26" s="18" t="str">
        <f>LEFT(B26,3)</f>
        <v>A30</v>
      </c>
      <c r="B26" s="19" t="s">
        <v>85</v>
      </c>
      <c r="C26" s="20" t="s">
        <v>86</v>
      </c>
      <c r="D26" s="2" t="s">
        <v>77</v>
      </c>
      <c r="E26" s="2" t="s">
        <v>78</v>
      </c>
      <c r="F26" s="26" t="s">
        <v>65</v>
      </c>
      <c r="G26" s="22" t="s">
        <v>19</v>
      </c>
      <c r="H26" s="22">
        <v>3</v>
      </c>
      <c r="I26" s="22" t="s">
        <v>21</v>
      </c>
      <c r="J26" s="22" t="s">
        <v>21</v>
      </c>
      <c r="K26" s="22" t="s">
        <v>21</v>
      </c>
      <c r="L26" s="23" t="s">
        <v>66</v>
      </c>
    </row>
    <row r="27" spans="1:12" ht="45" x14ac:dyDescent="0.2">
      <c r="A27" s="18" t="str">
        <f t="shared" si="0"/>
        <v>A30</v>
      </c>
      <c r="B27" s="19" t="s">
        <v>87</v>
      </c>
      <c r="C27" s="20" t="s">
        <v>88</v>
      </c>
      <c r="D27" s="2" t="s">
        <v>77</v>
      </c>
      <c r="E27" s="2" t="s">
        <v>78</v>
      </c>
      <c r="F27" s="26" t="s">
        <v>65</v>
      </c>
      <c r="G27" s="22" t="s">
        <v>19</v>
      </c>
      <c r="H27" s="22">
        <v>3</v>
      </c>
      <c r="I27" s="22" t="s">
        <v>21</v>
      </c>
      <c r="J27" s="22" t="s">
        <v>21</v>
      </c>
      <c r="K27" s="22" t="s">
        <v>21</v>
      </c>
      <c r="L27" s="23" t="s">
        <v>89</v>
      </c>
    </row>
    <row r="28" spans="1:12" ht="114.75" x14ac:dyDescent="0.2">
      <c r="A28" s="18" t="str">
        <f>LEFT(B28,3)</f>
        <v>A31</v>
      </c>
      <c r="B28" s="19" t="s">
        <v>90</v>
      </c>
      <c r="C28" s="20" t="s">
        <v>91</v>
      </c>
      <c r="D28" s="2" t="s">
        <v>92</v>
      </c>
      <c r="E28" s="2" t="s">
        <v>93</v>
      </c>
      <c r="F28" s="27" t="s">
        <v>94</v>
      </c>
      <c r="G28" s="22" t="s">
        <v>19</v>
      </c>
      <c r="H28" s="22">
        <v>3</v>
      </c>
      <c r="I28" s="22" t="s">
        <v>95</v>
      </c>
      <c r="J28" s="22">
        <v>2.5</v>
      </c>
      <c r="K28" s="22">
        <v>3.5</v>
      </c>
      <c r="L28" s="23" t="s">
        <v>96</v>
      </c>
    </row>
    <row r="29" spans="1:12" ht="114.75" x14ac:dyDescent="0.2">
      <c r="A29" s="28" t="s">
        <v>97</v>
      </c>
      <c r="B29" s="29" t="s">
        <v>98</v>
      </c>
      <c r="C29" s="30" t="s">
        <v>99</v>
      </c>
      <c r="D29" s="2" t="s">
        <v>92</v>
      </c>
      <c r="E29" s="2" t="s">
        <v>93</v>
      </c>
      <c r="F29" s="3" t="s">
        <v>94</v>
      </c>
      <c r="G29" s="4" t="s">
        <v>19</v>
      </c>
      <c r="H29" s="4">
        <v>3</v>
      </c>
      <c r="I29" s="4">
        <v>6</v>
      </c>
      <c r="J29" s="4" t="s">
        <v>21</v>
      </c>
      <c r="K29" s="4" t="s">
        <v>21</v>
      </c>
      <c r="L29" s="5" t="s">
        <v>100</v>
      </c>
    </row>
    <row r="30" spans="1:12" ht="51" x14ac:dyDescent="0.2">
      <c r="A30" s="6" t="s">
        <v>97</v>
      </c>
      <c r="B30" s="7" t="s">
        <v>101</v>
      </c>
      <c r="C30" s="8" t="s">
        <v>102</v>
      </c>
      <c r="D30" s="2" t="s">
        <v>21</v>
      </c>
      <c r="E30" s="2" t="s">
        <v>21</v>
      </c>
      <c r="F30" s="9" t="s">
        <v>18</v>
      </c>
      <c r="G30" s="10" t="s">
        <v>103</v>
      </c>
      <c r="H30" s="10">
        <v>1</v>
      </c>
      <c r="I30" s="10" t="s">
        <v>21</v>
      </c>
      <c r="J30" s="10" t="s">
        <v>21</v>
      </c>
      <c r="K30" s="10" t="s">
        <v>21</v>
      </c>
      <c r="L30" s="11" t="s">
        <v>123</v>
      </c>
    </row>
    <row r="31" spans="1:12" ht="76.5" x14ac:dyDescent="0.2">
      <c r="A31" s="28" t="str">
        <f>LEFT(B31,3)</f>
        <v>A31</v>
      </c>
      <c r="B31" s="29" t="s">
        <v>104</v>
      </c>
      <c r="C31" s="30" t="s">
        <v>105</v>
      </c>
      <c r="D31" s="2" t="s">
        <v>106</v>
      </c>
      <c r="E31" s="2" t="s">
        <v>107</v>
      </c>
      <c r="F31" s="3" t="s">
        <v>124</v>
      </c>
      <c r="G31" s="4" t="s">
        <v>19</v>
      </c>
      <c r="H31" s="4">
        <v>2</v>
      </c>
      <c r="I31" s="4" t="s">
        <v>20</v>
      </c>
      <c r="J31" s="4" t="s">
        <v>21</v>
      </c>
      <c r="K31" s="4" t="s">
        <v>21</v>
      </c>
      <c r="L31" s="5" t="s">
        <v>108</v>
      </c>
    </row>
    <row r="32" spans="1:12" ht="38.25" x14ac:dyDescent="0.2">
      <c r="A32" s="28" t="str">
        <f>LEFT(B32,3)</f>
        <v>A32</v>
      </c>
      <c r="B32" s="29" t="s">
        <v>109</v>
      </c>
      <c r="C32" s="30" t="s">
        <v>110</v>
      </c>
      <c r="D32" s="2" t="s">
        <v>111</v>
      </c>
      <c r="E32" s="2" t="s">
        <v>112</v>
      </c>
      <c r="F32" s="3" t="s">
        <v>18</v>
      </c>
      <c r="G32" s="4" t="s">
        <v>19</v>
      </c>
      <c r="H32" s="4">
        <v>4</v>
      </c>
      <c r="I32" s="4" t="s">
        <v>21</v>
      </c>
      <c r="J32" s="4" t="s">
        <v>21</v>
      </c>
      <c r="K32" s="4" t="s">
        <v>21</v>
      </c>
      <c r="L32" s="5" t="s">
        <v>113</v>
      </c>
    </row>
    <row r="33" spans="1:12" ht="15" x14ac:dyDescent="0.2">
      <c r="A33" s="28" t="str">
        <f>LEFT(B33,3)</f>
        <v>A32</v>
      </c>
      <c r="B33" s="29" t="s">
        <v>114</v>
      </c>
      <c r="C33" s="30" t="s">
        <v>115</v>
      </c>
      <c r="D33" s="2" t="s">
        <v>116</v>
      </c>
      <c r="E33" s="2" t="s">
        <v>117</v>
      </c>
      <c r="F33" s="3" t="s">
        <v>18</v>
      </c>
      <c r="G33" s="4" t="s">
        <v>19</v>
      </c>
      <c r="H33" s="4">
        <v>4</v>
      </c>
      <c r="I33" s="4" t="s">
        <v>21</v>
      </c>
      <c r="J33" s="4" t="s">
        <v>21</v>
      </c>
      <c r="K33" s="4" t="s">
        <v>21</v>
      </c>
      <c r="L33" s="5" t="s">
        <v>118</v>
      </c>
    </row>
    <row r="34" spans="1:12" ht="39" thickBot="1" x14ac:dyDescent="0.25">
      <c r="A34" s="31" t="str">
        <f>LEFT(B34,3)</f>
        <v>A32</v>
      </c>
      <c r="B34" s="32" t="s">
        <v>119</v>
      </c>
      <c r="C34" s="33" t="s">
        <v>120</v>
      </c>
      <c r="D34" s="34" t="s">
        <v>120</v>
      </c>
      <c r="E34" s="34" t="s">
        <v>121</v>
      </c>
      <c r="F34" s="35" t="s">
        <v>18</v>
      </c>
      <c r="G34" s="36" t="s">
        <v>19</v>
      </c>
      <c r="H34" s="36">
        <v>4</v>
      </c>
      <c r="I34" s="36" t="s">
        <v>21</v>
      </c>
      <c r="J34" s="36" t="s">
        <v>21</v>
      </c>
      <c r="K34" s="36" t="s">
        <v>21</v>
      </c>
      <c r="L34" s="37" t="s">
        <v>122</v>
      </c>
    </row>
  </sheetData>
  <mergeCells count="14">
    <mergeCell ref="D3:D4"/>
    <mergeCell ref="E3:E4"/>
    <mergeCell ref="H4:I4"/>
    <mergeCell ref="J4:K4"/>
    <mergeCell ref="A1:L1"/>
    <mergeCell ref="A2:A4"/>
    <mergeCell ref="B2:B4"/>
    <mergeCell ref="C2:C4"/>
    <mergeCell ref="D2:E2"/>
    <mergeCell ref="F2:F4"/>
    <mergeCell ref="G2:G4"/>
    <mergeCell ref="H2:I2"/>
    <mergeCell ref="J2:K2"/>
    <mergeCell ref="L2:L4"/>
  </mergeCells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FAK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Scholze, Jakob (StMUK)</dc:creator>
  <cp:lastModifiedBy>Scholze, Jakob (StMUK)</cp:lastModifiedBy>
  <dcterms:created xsi:type="dcterms:W3CDTF">2024-07-18T17:30:32Z</dcterms:created>
  <dcterms:modified xsi:type="dcterms:W3CDTF">2025-07-17T06:29:44Z</dcterms:modified>
</cp:coreProperties>
</file>